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tsydenov_bv\AppData\Roaming\1C\1cv8\e326a94c-3748-4937-a148-2dcae45de7bb\daf97959-1120-422b-bfae-9a0fbd080a71\App\"/>
    </mc:Choice>
  </mc:AlternateContent>
  <xr:revisionPtr revIDLastSave="0" documentId="13_ncr:1_{6AE142C4-D288-45D8-AA52-7384CD967C4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СВОД" sheetId="1" r:id="rId1"/>
  </sheets>
  <definedNames>
    <definedName name="_xlnm.Print_Area" localSheetId="0">СВОД!$A$1:$R$93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" i="1" l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9" i="1"/>
  <c r="R70" i="1"/>
  <c r="R71" i="1"/>
  <c r="R72" i="1"/>
  <c r="R77" i="1"/>
  <c r="R78" i="1"/>
  <c r="R81" i="1"/>
  <c r="R82" i="1"/>
  <c r="R83" i="1"/>
  <c r="R84" i="1"/>
  <c r="R85" i="1"/>
  <c r="R86" i="1"/>
  <c r="R7" i="1"/>
  <c r="R76" i="1" l="1"/>
  <c r="R80" i="1"/>
  <c r="R68" i="1"/>
  <c r="R73" i="1"/>
  <c r="R75" i="1"/>
  <c r="R74" i="1"/>
  <c r="R67" i="1"/>
  <c r="R66" i="1"/>
  <c r="R79" i="1" l="1"/>
</calcChain>
</file>

<file path=xl/sharedStrings.xml><?xml version="1.0" encoding="utf-8"?>
<sst xmlns="http://schemas.openxmlformats.org/spreadsheetml/2006/main" count="228" uniqueCount="148">
  <si>
    <t>№ п/п</t>
  </si>
  <si>
    <t>Наименование бурового оборудования, инструмента и прочих объектов исследований</t>
  </si>
  <si>
    <t>Ед. изм.</t>
  </si>
  <si>
    <t>БУ зав.       № 35</t>
  </si>
  <si>
    <t>БУ зав.      № 36</t>
  </si>
  <si>
    <t>БУ зав.         № 37</t>
  </si>
  <si>
    <t>Цех КРС</t>
  </si>
  <si>
    <t>Участок АТУ</t>
  </si>
  <si>
    <t>База МЗК КЛУ</t>
  </si>
  <si>
    <t>База МЗК ЮТМ</t>
  </si>
  <si>
    <t>Бурильные трубы (в т.ч. толстостенные, утяжеленные)</t>
  </si>
  <si>
    <t>шт.</t>
  </si>
  <si>
    <t>БПО БНГРЭ</t>
  </si>
  <si>
    <t>Ведущие трубы</t>
  </si>
  <si>
    <t>Элеваторы</t>
  </si>
  <si>
    <t>Переводники / патрубки</t>
  </si>
  <si>
    <t>Калибраторы</t>
  </si>
  <si>
    <t>Устройство для опрессовки, клапан опрессовочный</t>
  </si>
  <si>
    <t>компл</t>
  </si>
  <si>
    <t xml:space="preserve">Кронблок </t>
  </si>
  <si>
    <t>Крюкоблок</t>
  </si>
  <si>
    <t>Механизм крепления неподвижного конца каната</t>
  </si>
  <si>
    <t>Манифольд буровой</t>
  </si>
  <si>
    <t>Лебедка буровая</t>
  </si>
  <si>
    <t>Тальблок (блок талевый)</t>
  </si>
  <si>
    <t>Грузозахватный крюк (г/п до 10тн)</t>
  </si>
  <si>
    <t>Лебедка вспомогательная</t>
  </si>
  <si>
    <t>Сварной шов</t>
  </si>
  <si>
    <t>Крестовина устьевая</t>
  </si>
  <si>
    <t>Газосепараторы</t>
  </si>
  <si>
    <t>Фланцы адаптерные</t>
  </si>
  <si>
    <t>Продувочный фланец</t>
  </si>
  <si>
    <t>Плашечный превентор</t>
  </si>
  <si>
    <t>Катушка КП 65х35</t>
  </si>
  <si>
    <t>Крестовина</t>
  </si>
  <si>
    <t>Фланец ФЛ</t>
  </si>
  <si>
    <t>Блок глушения МПБ 65х35</t>
  </si>
  <si>
    <t>Блок дросселирования МПБ 65х35</t>
  </si>
  <si>
    <t>Дроссель регулируемый</t>
  </si>
  <si>
    <t>Тройник</t>
  </si>
  <si>
    <t xml:space="preserve">Угольник </t>
  </si>
  <si>
    <t>Клапан обратный</t>
  </si>
  <si>
    <t>Ротор</t>
  </si>
  <si>
    <t>Кран поворотный (консольный)</t>
  </si>
  <si>
    <t xml:space="preserve">Краны конечных выключателей </t>
  </si>
  <si>
    <t>Буровой насос</t>
  </si>
  <si>
    <t>Ключи гидравлический</t>
  </si>
  <si>
    <t>Серьга СВП</t>
  </si>
  <si>
    <t>Пальцы серьги</t>
  </si>
  <si>
    <t>Проушины поворотного адаптера</t>
  </si>
  <si>
    <t>S-образная труба</t>
  </si>
  <si>
    <t>Направляющая балка</t>
  </si>
  <si>
    <t>Редуктор</t>
  </si>
  <si>
    <t>Задвижки (ЗМС, ЗМГ и пр.)</t>
  </si>
  <si>
    <t>Тройник фланцевый</t>
  </si>
  <si>
    <t>Тормозные ленты</t>
  </si>
  <si>
    <t>Забойный двигатель</t>
  </si>
  <si>
    <t>компл.</t>
  </si>
  <si>
    <t>шт</t>
  </si>
  <si>
    <t>Катушки (переходные, надпревенторные и т.д.)</t>
  </si>
  <si>
    <t>Задвижки (ЗМГ, ЗМ и т.д.)</t>
  </si>
  <si>
    <t>Пневматический клиновой захват (ПКР/ПКРО, в т.ч. с клиньями)</t>
  </si>
  <si>
    <t>Ключи машинные (УМК, КМТ, КМБ и т.д.)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</si>
  <si>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</si>
  <si>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</si>
  <si>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</si>
  <si>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</si>
  <si>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</si>
  <si>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</si>
  <si>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</si>
  <si>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</si>
  <si>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</si>
  <si>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</si>
  <si>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</si>
  <si>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</si>
  <si>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</si>
  <si>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</si>
  <si>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</si>
  <si>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</si>
  <si>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</si>
  <si>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</si>
  <si>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</si>
  <si>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</si>
  <si>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</si>
  <si>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</si>
  <si>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</si>
  <si>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</si>
  <si>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20.1</t>
  </si>
  <si>
    <t>20.2</t>
  </si>
  <si>
    <t>20.3</t>
  </si>
  <si>
    <t>20.4</t>
  </si>
  <si>
    <t>20.5</t>
  </si>
  <si>
    <t>20.6</t>
  </si>
  <si>
    <t>Угольник кованый</t>
  </si>
  <si>
    <t>Измеритель диафрагм.критическ.течения ДИКТ</t>
  </si>
  <si>
    <t>Спайдеры (СПГ-80 и т.д.)</t>
  </si>
  <si>
    <t>Вертлюг (буровой, промывочный и т.д.)</t>
  </si>
  <si>
    <t>КОПС (превентор, клапаны обратные и пр.)</t>
  </si>
  <si>
    <t>Мачта телескопическая</t>
  </si>
  <si>
    <t>Колодка штуцерная</t>
  </si>
  <si>
    <t>Колено шарнирное</t>
  </si>
  <si>
    <t>Пробоотборник</t>
  </si>
  <si>
    <t>Тройник в сборе с БРС</t>
  </si>
  <si>
    <t>Трубы с БРС</t>
  </si>
  <si>
    <t>Общее кол-во измерений</t>
  </si>
  <si>
    <t>Противовыбросовое оборудование ОП4:</t>
  </si>
  <si>
    <t>Противовыбросовое оборудование ОП5:</t>
  </si>
  <si>
    <t>Силовой верхний привод:</t>
  </si>
  <si>
    <t>11.11</t>
  </si>
  <si>
    <t>11.12</t>
  </si>
  <si>
    <t>Превентор универсальный ПУГ</t>
  </si>
  <si>
    <t>Превентор плашечный ПП2Г</t>
  </si>
  <si>
    <t>Угольник</t>
  </si>
  <si>
    <t>Манифольд 65х35</t>
  </si>
  <si>
    <t>Насосно-компрессорные трубы</t>
  </si>
  <si>
    <t>Перечень и объем объектов исследований</t>
  </si>
  <si>
    <t>Приложение №1 к Техническому заданию</t>
  </si>
  <si>
    <t>ИСПОЛНИТЕЛЬ</t>
  </si>
  <si>
    <t>ЗАКАЗЧИК</t>
  </si>
  <si>
    <t>ООО "БНГРЭ"</t>
  </si>
  <si>
    <t>Генеральный директор</t>
  </si>
  <si>
    <t>________________ Н.Ф. Ганиев</t>
  </si>
  <si>
    <t xml:space="preserve">________________ </t>
  </si>
  <si>
    <t>БУ зав. №002</t>
  </si>
  <si>
    <t>БУ зав. № 14940</t>
  </si>
  <si>
    <t>БУ зав.        № 30</t>
  </si>
  <si>
    <t>БУ зав. № 38</t>
  </si>
  <si>
    <t>БУ зав. № 39</t>
  </si>
  <si>
    <t>БУ зав.         № 47</t>
  </si>
  <si>
    <t>В-Таг 1</t>
  </si>
  <si>
    <t>ТК-184</t>
  </si>
  <si>
    <t>ТК-83</t>
  </si>
  <si>
    <t>КП-108/ КП-45</t>
  </si>
  <si>
    <t>КП-72/
КП-43</t>
  </si>
  <si>
    <t>ТК-73</t>
  </si>
  <si>
    <t>КП-109</t>
  </si>
  <si>
    <t>КП-26</t>
  </si>
  <si>
    <t>ТК-79</t>
  </si>
  <si>
    <t>6 бригад + карьер №4</t>
  </si>
  <si>
    <t>Манифольд 80х35, 80х14</t>
  </si>
  <si>
    <t>Блок МПБ 80х35 (с блоком глушения и дросселирования, включая составляющие - дроссели, задвижки, клапан обратный и т.д.)</t>
  </si>
  <si>
    <t>Краны шаровые, клапаны обратные (в т.ч. для СВП)</t>
  </si>
  <si>
    <t>Штропы  (в т.ч. для СВП)</t>
  </si>
  <si>
    <t>Пакеры</t>
  </si>
  <si>
    <t>Фланец (в т.ч. АФК)</t>
  </si>
  <si>
    <t>Мандрель</t>
  </si>
  <si>
    <t>Муфта-воронка</t>
  </si>
  <si>
    <t>Вставки к элеваторам (захваты)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</si>
</sst>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92"/>
  <sheetViews>
    <sheetView tabSelected="1" view="pageBreakPreview" zoomScale="85" zoomScaleNormal="85" zoomScaleSheetLayoutView="85" workbookViewId="0">
      <pane xSplit="3" ySplit="6" topLeftCell="D7" activePane="bottomRight" state="frozen"/>
      <selection pane="topRight" activeCell="E1" sqref="E1"/>
      <selection pane="bottomLeft" activeCell="A4" sqref="A4"/>
      <selection pane="bottomRight" activeCell="P81" sqref="P81"/>
    </sheetView>
  </sheetViews>
  <sheetFormatPr defaultRowHeight="15.75" x14ac:dyDescent="0.25"/>
  <cols>
    <col min="1" max="1" width="6.85546875" style="2" bestFit="1" customWidth="1"/>
    <col min="2" max="2" width="49" style="1" customWidth="1"/>
    <col min="3" max="3" width="9.140625" style="2"/>
    <col min="4" max="10" width="11.7109375" style="2" customWidth="1"/>
    <col min="11" max="12" width="15.5703125" style="2" customWidth="1"/>
    <col min="13" max="17" width="11.7109375" style="2" customWidth="1"/>
    <col min="18" max="18" width="15.7109375" style="1" customWidth="1"/>
    <col min="19" max="16384" width="9.140625" style="1"/>
  </cols>
  <sheetData>
    <row r="1" spans="1:18" ht="18.75" x14ac:dyDescent="0.25">
      <c r="R1" s="17" t="s">
        <v>116</v>
      </c>
    </row>
    <row r="2" spans="1:18" ht="18.75" x14ac:dyDescent="0.25">
      <c r="R2" s="17"/>
    </row>
    <row r="3" spans="1:18" ht="18.75" x14ac:dyDescent="0.25">
      <c r="A3" s="22" t="s">
        <v>115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</row>
    <row r="5" spans="1:18" ht="31.5" x14ac:dyDescent="0.25">
      <c r="A5" s="25" t="s">
        <v>0</v>
      </c>
      <c r="B5" s="27" t="s">
        <v>1</v>
      </c>
      <c r="C5" s="25" t="s">
        <v>2</v>
      </c>
      <c r="D5" s="21" t="s">
        <v>123</v>
      </c>
      <c r="E5" s="21" t="s">
        <v>124</v>
      </c>
      <c r="F5" s="21" t="s">
        <v>125</v>
      </c>
      <c r="G5" s="21" t="s">
        <v>3</v>
      </c>
      <c r="H5" s="21" t="s">
        <v>4</v>
      </c>
      <c r="I5" s="21" t="s">
        <v>5</v>
      </c>
      <c r="J5" s="21" t="s">
        <v>126</v>
      </c>
      <c r="K5" s="21" t="s">
        <v>127</v>
      </c>
      <c r="L5" s="21" t="s">
        <v>128</v>
      </c>
      <c r="M5" s="21" t="s">
        <v>12</v>
      </c>
      <c r="N5" s="21" t="s">
        <v>6</v>
      </c>
      <c r="O5" s="21" t="s">
        <v>7</v>
      </c>
      <c r="P5" s="21" t="s">
        <v>8</v>
      </c>
      <c r="Q5" s="21" t="s">
        <v>9</v>
      </c>
      <c r="R5" s="26" t="s">
        <v>104</v>
      </c>
    </row>
    <row r="6" spans="1:18" ht="31.5" x14ac:dyDescent="0.25">
      <c r="A6" s="25"/>
      <c r="B6" s="27"/>
      <c r="C6" s="25"/>
      <c r="D6" s="21" t="s">
        <v>129</v>
      </c>
      <c r="E6" s="21" t="s">
        <v>130</v>
      </c>
      <c r="F6" s="21" t="s">
        <v>131</v>
      </c>
      <c r="G6" s="21" t="s">
        <v>132</v>
      </c>
      <c r="H6" s="21" t="s">
        <v>133</v>
      </c>
      <c r="I6" s="21" t="s">
        <v>134</v>
      </c>
      <c r="J6" s="21" t="s">
        <v>135</v>
      </c>
      <c r="K6" s="21" t="s">
        <v>136</v>
      </c>
      <c r="L6" s="21" t="s">
        <v>137</v>
      </c>
      <c r="M6" s="21"/>
      <c r="N6" s="21" t="s">
        <v>138</v>
      </c>
      <c r="O6" s="21"/>
      <c r="P6" s="21"/>
      <c r="Q6" s="21"/>
      <c r="R6" s="26"/>
    </row>
    <row r="7" spans="1:18" x14ac:dyDescent="0.25">
      <c r="A7" s="3">
        <v>1</v>
      </c>
      <c r="B7" s="6" t="s">
        <v>19</v>
      </c>
      <c r="C7" s="10" t="s">
        <v>11</v>
      </c>
      <c r="D7" s="12">
        <v>1</v>
      </c>
      <c r="E7" s="12">
        <v>1</v>
      </c>
      <c r="F7" s="12">
        <v>1</v>
      </c>
      <c r="G7" s="12">
        <v>1</v>
      </c>
      <c r="H7" s="12">
        <v>1</v>
      </c>
      <c r="I7" s="12">
        <v>1</v>
      </c>
      <c r="J7" s="12">
        <v>1</v>
      </c>
      <c r="K7" s="12">
        <v>1</v>
      </c>
      <c r="L7" s="12">
        <v>1</v>
      </c>
      <c r="M7" s="12">
        <v>2</v>
      </c>
      <c r="N7" s="12"/>
      <c r="O7" s="3">
        <v>8</v>
      </c>
      <c r="P7" s="3"/>
      <c r="Q7" s="3"/>
      <c r="R7" s="16">
        <f>SUM(D7:Q7)</f>
        <v>19</v>
      </c>
    </row>
    <row r="8" spans="1:18" x14ac:dyDescent="0.25">
      <c r="A8" s="3">
        <v>2</v>
      </c>
      <c r="B8" s="6" t="s">
        <v>20</v>
      </c>
      <c r="C8" s="10" t="s">
        <v>11</v>
      </c>
      <c r="D8" s="11">
        <v>1</v>
      </c>
      <c r="E8" s="11">
        <v>1</v>
      </c>
      <c r="F8" s="11">
        <v>1</v>
      </c>
      <c r="G8" s="11">
        <v>1</v>
      </c>
      <c r="H8" s="11">
        <v>1</v>
      </c>
      <c r="I8" s="11">
        <v>1</v>
      </c>
      <c r="J8" s="11">
        <v>1</v>
      </c>
      <c r="K8" s="11">
        <v>1</v>
      </c>
      <c r="L8" s="11">
        <v>1</v>
      </c>
      <c r="M8" s="11">
        <v>2</v>
      </c>
      <c r="N8" s="11"/>
      <c r="O8" s="3"/>
      <c r="P8" s="3"/>
      <c r="Q8" s="3"/>
      <c r="R8" s="16">
        <f>SUM(D8:Q8)</f>
        <v>11</v>
      </c>
    </row>
    <row r="9" spans="1:18" ht="31.5" x14ac:dyDescent="0.25">
      <c r="A9" s="3">
        <v>3</v>
      </c>
      <c r="B9" s="7" t="s">
        <v>21</v>
      </c>
      <c r="C9" s="10" t="s">
        <v>11</v>
      </c>
      <c r="D9" s="11">
        <v>1</v>
      </c>
      <c r="E9" s="11">
        <v>1</v>
      </c>
      <c r="F9" s="11">
        <v>1</v>
      </c>
      <c r="G9" s="11">
        <v>1</v>
      </c>
      <c r="H9" s="11">
        <v>1</v>
      </c>
      <c r="I9" s="11">
        <v>1</v>
      </c>
      <c r="J9" s="11">
        <v>1</v>
      </c>
      <c r="K9" s="11">
        <v>1</v>
      </c>
      <c r="L9" s="11">
        <v>1</v>
      </c>
      <c r="M9" s="11">
        <v>1</v>
      </c>
      <c r="N9" s="11"/>
      <c r="O9" s="3"/>
      <c r="P9" s="3"/>
      <c r="Q9" s="3"/>
      <c r="R9" s="16">
        <f>SUM(D9:Q9)</f>
        <v>10</v>
      </c>
    </row>
    <row r="10" spans="1:18" x14ac:dyDescent="0.25">
      <c r="A10" s="3">
        <v>4</v>
      </c>
      <c r="B10" s="6" t="s">
        <v>22</v>
      </c>
      <c r="C10" s="10" t="s">
        <v>11</v>
      </c>
      <c r="D10" s="11">
        <v>1</v>
      </c>
      <c r="E10" s="11">
        <v>1</v>
      </c>
      <c r="F10" s="11">
        <v>1</v>
      </c>
      <c r="G10" s="11">
        <v>1</v>
      </c>
      <c r="H10" s="11">
        <v>1</v>
      </c>
      <c r="I10" s="11">
        <v>1</v>
      </c>
      <c r="J10" s="11">
        <v>1</v>
      </c>
      <c r="K10" s="11">
        <v>1</v>
      </c>
      <c r="L10" s="11">
        <v>1</v>
      </c>
      <c r="M10" s="11">
        <v>1</v>
      </c>
      <c r="N10" s="11"/>
      <c r="O10" s="3"/>
      <c r="P10" s="3"/>
      <c r="Q10" s="3"/>
      <c r="R10" s="16">
        <f>SUM(D10:Q10)</f>
        <v>10</v>
      </c>
    </row>
    <row r="11" spans="1:18" x14ac:dyDescent="0.25">
      <c r="A11" s="3">
        <v>5</v>
      </c>
      <c r="B11" s="6" t="s">
        <v>23</v>
      </c>
      <c r="C11" s="10" t="s">
        <v>11</v>
      </c>
      <c r="D11" s="11">
        <v>2</v>
      </c>
      <c r="E11" s="11">
        <v>2</v>
      </c>
      <c r="F11" s="11">
        <v>2</v>
      </c>
      <c r="G11" s="11">
        <v>2</v>
      </c>
      <c r="H11" s="11">
        <v>2</v>
      </c>
      <c r="I11" s="11">
        <v>2</v>
      </c>
      <c r="J11" s="11">
        <v>2</v>
      </c>
      <c r="K11" s="11">
        <v>2</v>
      </c>
      <c r="L11" s="11">
        <v>2</v>
      </c>
      <c r="M11" s="11">
        <v>1</v>
      </c>
      <c r="N11" s="11"/>
      <c r="O11" s="3"/>
      <c r="P11" s="3"/>
      <c r="Q11" s="3"/>
      <c r="R11" s="16">
        <f>SUM(D11:Q11)</f>
        <v>19</v>
      </c>
    </row>
    <row r="12" spans="1:18" x14ac:dyDescent="0.25">
      <c r="A12" s="3">
        <v>6</v>
      </c>
      <c r="B12" s="6" t="s">
        <v>24</v>
      </c>
      <c r="C12" s="10" t="s">
        <v>11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/>
      <c r="O12" s="5">
        <v>8</v>
      </c>
      <c r="P12" s="3"/>
      <c r="Q12" s="3"/>
      <c r="R12" s="16">
        <f>SUM(D12:Q12)</f>
        <v>8</v>
      </c>
    </row>
    <row r="13" spans="1:18" x14ac:dyDescent="0.25">
      <c r="A13" s="3">
        <v>7</v>
      </c>
      <c r="B13" s="6" t="s">
        <v>25</v>
      </c>
      <c r="C13" s="10" t="s">
        <v>11</v>
      </c>
      <c r="D13" s="11">
        <v>2</v>
      </c>
      <c r="E13" s="11">
        <v>2</v>
      </c>
      <c r="F13" s="11">
        <v>2</v>
      </c>
      <c r="G13" s="11">
        <v>2</v>
      </c>
      <c r="H13" s="11">
        <v>2</v>
      </c>
      <c r="I13" s="11">
        <v>2</v>
      </c>
      <c r="J13" s="11">
        <v>2</v>
      </c>
      <c r="K13" s="11">
        <v>2</v>
      </c>
      <c r="L13" s="11">
        <v>2</v>
      </c>
      <c r="M13" s="11">
        <v>4</v>
      </c>
      <c r="N13" s="11"/>
      <c r="O13" s="3"/>
      <c r="P13" s="3"/>
      <c r="Q13" s="3"/>
      <c r="R13" s="16">
        <f>SUM(D13:Q13)</f>
        <v>22</v>
      </c>
    </row>
    <row r="14" spans="1:18" x14ac:dyDescent="0.25">
      <c r="A14" s="3">
        <v>8</v>
      </c>
      <c r="B14" s="6" t="s">
        <v>26</v>
      </c>
      <c r="C14" s="10" t="s">
        <v>11</v>
      </c>
      <c r="D14" s="11">
        <v>2</v>
      </c>
      <c r="E14" s="11">
        <v>2</v>
      </c>
      <c r="F14" s="11">
        <v>2</v>
      </c>
      <c r="G14" s="11">
        <v>2</v>
      </c>
      <c r="H14" s="11">
        <v>2</v>
      </c>
      <c r="I14" s="11">
        <v>2</v>
      </c>
      <c r="J14" s="11">
        <v>2</v>
      </c>
      <c r="K14" s="11">
        <v>2</v>
      </c>
      <c r="L14" s="11">
        <v>2</v>
      </c>
      <c r="M14" s="11">
        <v>2</v>
      </c>
      <c r="N14" s="11"/>
      <c r="O14" s="3"/>
      <c r="P14" s="3"/>
      <c r="Q14" s="3"/>
      <c r="R14" s="16">
        <f>SUM(D14:Q14)</f>
        <v>20</v>
      </c>
    </row>
    <row r="15" spans="1:18" x14ac:dyDescent="0.25">
      <c r="A15" s="3">
        <v>9</v>
      </c>
      <c r="B15" s="6" t="s">
        <v>27</v>
      </c>
      <c r="C15" s="10" t="s">
        <v>11</v>
      </c>
      <c r="D15" s="11">
        <v>20</v>
      </c>
      <c r="E15" s="11">
        <v>20</v>
      </c>
      <c r="F15" s="11">
        <v>20</v>
      </c>
      <c r="G15" s="11">
        <v>20</v>
      </c>
      <c r="H15" s="11">
        <v>20</v>
      </c>
      <c r="I15" s="11">
        <v>20</v>
      </c>
      <c r="J15" s="11">
        <v>20</v>
      </c>
      <c r="K15" s="11">
        <v>20</v>
      </c>
      <c r="L15" s="11">
        <v>20</v>
      </c>
      <c r="M15" s="11">
        <v>20</v>
      </c>
      <c r="N15" s="11"/>
      <c r="O15" s="3"/>
      <c r="P15" s="3">
        <v>180</v>
      </c>
      <c r="Q15" s="3">
        <v>135</v>
      </c>
      <c r="R15" s="16">
        <f>SUM(D15:Q15)</f>
        <v>515</v>
      </c>
    </row>
    <row r="16" spans="1:18" x14ac:dyDescent="0.25">
      <c r="A16" s="3">
        <v>10</v>
      </c>
      <c r="B16" s="6" t="s">
        <v>96</v>
      </c>
      <c r="C16" s="10" t="s">
        <v>11</v>
      </c>
      <c r="D16" s="11">
        <v>2</v>
      </c>
      <c r="E16" s="11">
        <v>1</v>
      </c>
      <c r="F16" s="11">
        <v>1</v>
      </c>
      <c r="G16" s="11">
        <v>1</v>
      </c>
      <c r="H16" s="11">
        <v>1</v>
      </c>
      <c r="I16" s="11">
        <v>1</v>
      </c>
      <c r="J16" s="11">
        <v>1</v>
      </c>
      <c r="K16" s="11">
        <v>1</v>
      </c>
      <c r="L16" s="11">
        <v>1</v>
      </c>
      <c r="M16" s="11">
        <v>3</v>
      </c>
      <c r="N16" s="11">
        <v>10</v>
      </c>
      <c r="O16" s="3"/>
      <c r="P16" s="3"/>
      <c r="Q16" s="3"/>
      <c r="R16" s="16">
        <f>SUM(D16:Q16)</f>
        <v>23</v>
      </c>
    </row>
    <row r="17" spans="1:18" x14ac:dyDescent="0.25">
      <c r="A17" s="3">
        <v>11</v>
      </c>
      <c r="B17" s="7" t="s">
        <v>106</v>
      </c>
      <c r="C17" s="10" t="s">
        <v>57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"/>
      <c r="P17" s="3"/>
      <c r="Q17" s="3"/>
      <c r="R17" s="16">
        <f>SUM(D17:Q17)</f>
        <v>0</v>
      </c>
    </row>
    <row r="18" spans="1:18" x14ac:dyDescent="0.25">
      <c r="A18" s="13" t="s">
        <v>63</v>
      </c>
      <c r="B18" s="7" t="s">
        <v>110</v>
      </c>
      <c r="C18" s="10" t="s">
        <v>11</v>
      </c>
      <c r="D18" s="11">
        <v>2</v>
      </c>
      <c r="E18" s="11">
        <v>4</v>
      </c>
      <c r="F18" s="11">
        <v>4</v>
      </c>
      <c r="G18" s="11">
        <v>2</v>
      </c>
      <c r="H18" s="11">
        <v>2</v>
      </c>
      <c r="I18" s="11">
        <v>2</v>
      </c>
      <c r="J18" s="11">
        <v>2</v>
      </c>
      <c r="K18" s="11">
        <v>2</v>
      </c>
      <c r="L18" s="11">
        <v>2</v>
      </c>
      <c r="M18" s="11">
        <v>2</v>
      </c>
      <c r="N18" s="11"/>
      <c r="O18" s="3"/>
      <c r="P18" s="3"/>
      <c r="Q18" s="3"/>
      <c r="R18" s="16">
        <f>SUM(D18:Q18)</f>
        <v>24</v>
      </c>
    </row>
    <row r="19" spans="1:18" x14ac:dyDescent="0.25">
      <c r="A19" s="13" t="s">
        <v>64</v>
      </c>
      <c r="B19" s="7" t="s">
        <v>111</v>
      </c>
      <c r="C19" s="10" t="s">
        <v>57</v>
      </c>
      <c r="D19" s="11">
        <v>4</v>
      </c>
      <c r="E19" s="11">
        <v>8</v>
      </c>
      <c r="F19" s="11">
        <v>8</v>
      </c>
      <c r="G19" s="11">
        <v>4</v>
      </c>
      <c r="H19" s="11">
        <v>4</v>
      </c>
      <c r="I19" s="11">
        <v>4</v>
      </c>
      <c r="J19" s="11">
        <v>4</v>
      </c>
      <c r="K19" s="11">
        <v>4</v>
      </c>
      <c r="L19" s="11">
        <v>4</v>
      </c>
      <c r="M19" s="11">
        <v>4</v>
      </c>
      <c r="N19" s="11"/>
      <c r="O19" s="3"/>
      <c r="P19" s="3"/>
      <c r="Q19" s="3"/>
      <c r="R19" s="16">
        <f>SUM(D19:Q19)</f>
        <v>48</v>
      </c>
    </row>
    <row r="20" spans="1:18" x14ac:dyDescent="0.25">
      <c r="A20" s="13" t="s">
        <v>65</v>
      </c>
      <c r="B20" s="7" t="s">
        <v>28</v>
      </c>
      <c r="C20" s="10" t="s">
        <v>11</v>
      </c>
      <c r="D20" s="11">
        <v>2</v>
      </c>
      <c r="E20" s="11">
        <v>4</v>
      </c>
      <c r="F20" s="11">
        <v>4</v>
      </c>
      <c r="G20" s="11">
        <v>2</v>
      </c>
      <c r="H20" s="11">
        <v>2</v>
      </c>
      <c r="I20" s="11">
        <v>2</v>
      </c>
      <c r="J20" s="11">
        <v>2</v>
      </c>
      <c r="K20" s="11">
        <v>2</v>
      </c>
      <c r="L20" s="11">
        <v>2</v>
      </c>
      <c r="M20" s="11">
        <v>2</v>
      </c>
      <c r="N20" s="11"/>
      <c r="O20" s="3"/>
      <c r="P20" s="3"/>
      <c r="Q20" s="3"/>
      <c r="R20" s="16">
        <f>SUM(D20:Q20)</f>
        <v>24</v>
      </c>
    </row>
    <row r="21" spans="1:18" x14ac:dyDescent="0.25">
      <c r="A21" s="13" t="s">
        <v>66</v>
      </c>
      <c r="B21" s="7" t="s">
        <v>59</v>
      </c>
      <c r="C21" s="10" t="s">
        <v>11</v>
      </c>
      <c r="D21" s="11">
        <v>8</v>
      </c>
      <c r="E21" s="11">
        <v>16</v>
      </c>
      <c r="F21" s="11">
        <v>16</v>
      </c>
      <c r="G21" s="11">
        <v>8</v>
      </c>
      <c r="H21" s="11">
        <v>8</v>
      </c>
      <c r="I21" s="11">
        <v>8</v>
      </c>
      <c r="J21" s="11">
        <v>8</v>
      </c>
      <c r="K21" s="11">
        <v>8</v>
      </c>
      <c r="L21" s="11">
        <v>8</v>
      </c>
      <c r="M21" s="11">
        <v>8</v>
      </c>
      <c r="N21" s="11"/>
      <c r="O21" s="3"/>
      <c r="P21" s="3"/>
      <c r="Q21" s="3"/>
      <c r="R21" s="16">
        <f>SUM(D21:Q21)</f>
        <v>96</v>
      </c>
    </row>
    <row r="22" spans="1:18" x14ac:dyDescent="0.25">
      <c r="A22" s="13" t="s">
        <v>67</v>
      </c>
      <c r="B22" s="7" t="s">
        <v>60</v>
      </c>
      <c r="C22" s="10" t="s">
        <v>11</v>
      </c>
      <c r="D22" s="11">
        <v>6</v>
      </c>
      <c r="E22" s="11">
        <v>12</v>
      </c>
      <c r="F22" s="11">
        <v>12</v>
      </c>
      <c r="G22" s="11">
        <v>6</v>
      </c>
      <c r="H22" s="11">
        <v>6</v>
      </c>
      <c r="I22" s="11">
        <v>6</v>
      </c>
      <c r="J22" s="11">
        <v>6</v>
      </c>
      <c r="K22" s="11">
        <v>6</v>
      </c>
      <c r="L22" s="11">
        <v>6</v>
      </c>
      <c r="M22" s="11">
        <v>6</v>
      </c>
      <c r="N22" s="11"/>
      <c r="O22" s="3"/>
      <c r="P22" s="3"/>
      <c r="Q22" s="3"/>
      <c r="R22" s="16">
        <f>SUM(D22:Q22)</f>
        <v>72</v>
      </c>
    </row>
    <row r="23" spans="1:18" x14ac:dyDescent="0.25">
      <c r="A23" s="13" t="s">
        <v>68</v>
      </c>
      <c r="B23" s="7" t="s">
        <v>139</v>
      </c>
      <c r="C23" s="10" t="s">
        <v>58</v>
      </c>
      <c r="D23" s="11">
        <v>230</v>
      </c>
      <c r="E23" s="11">
        <v>230</v>
      </c>
      <c r="F23" s="11">
        <v>230</v>
      </c>
      <c r="G23" s="11">
        <v>230</v>
      </c>
      <c r="H23" s="11">
        <v>230</v>
      </c>
      <c r="I23" s="11">
        <v>230</v>
      </c>
      <c r="J23" s="11">
        <v>230</v>
      </c>
      <c r="K23" s="11">
        <v>230</v>
      </c>
      <c r="L23" s="11">
        <v>230</v>
      </c>
      <c r="M23" s="11">
        <v>230</v>
      </c>
      <c r="N23" s="11"/>
      <c r="O23" s="3"/>
      <c r="P23" s="3"/>
      <c r="Q23" s="3"/>
      <c r="R23" s="16">
        <f>SUM(D23:Q23)</f>
        <v>2300</v>
      </c>
    </row>
    <row r="24" spans="1:18" x14ac:dyDescent="0.25">
      <c r="A24" s="13" t="s">
        <v>69</v>
      </c>
      <c r="B24" s="7" t="s">
        <v>29</v>
      </c>
      <c r="C24" s="10" t="s">
        <v>11</v>
      </c>
      <c r="D24" s="11">
        <v>2</v>
      </c>
      <c r="E24" s="11">
        <v>1</v>
      </c>
      <c r="F24" s="11">
        <v>1</v>
      </c>
      <c r="G24" s="11">
        <v>1</v>
      </c>
      <c r="H24" s="11">
        <v>1</v>
      </c>
      <c r="I24" s="11">
        <v>1</v>
      </c>
      <c r="J24" s="11">
        <v>1</v>
      </c>
      <c r="K24" s="11">
        <v>1</v>
      </c>
      <c r="L24" s="11">
        <v>1</v>
      </c>
      <c r="M24" s="11">
        <v>1</v>
      </c>
      <c r="N24" s="11"/>
      <c r="O24" s="3"/>
      <c r="P24" s="3"/>
      <c r="Q24" s="3"/>
      <c r="R24" s="16">
        <f>SUM(D24:Q24)</f>
        <v>11</v>
      </c>
    </row>
    <row r="25" spans="1:18" x14ac:dyDescent="0.25">
      <c r="A25" s="13" t="s">
        <v>70</v>
      </c>
      <c r="B25" s="7" t="s">
        <v>30</v>
      </c>
      <c r="C25" s="10" t="s">
        <v>58</v>
      </c>
      <c r="D25" s="11">
        <v>2</v>
      </c>
      <c r="E25" s="11">
        <v>4</v>
      </c>
      <c r="F25" s="11">
        <v>4</v>
      </c>
      <c r="G25" s="11">
        <v>2</v>
      </c>
      <c r="H25" s="11">
        <v>2</v>
      </c>
      <c r="I25" s="11">
        <v>2</v>
      </c>
      <c r="J25" s="11">
        <v>2</v>
      </c>
      <c r="K25" s="11">
        <v>2</v>
      </c>
      <c r="L25" s="11">
        <v>2</v>
      </c>
      <c r="M25" s="11">
        <v>2</v>
      </c>
      <c r="N25" s="11"/>
      <c r="O25" s="3"/>
      <c r="P25" s="3"/>
      <c r="Q25" s="3"/>
      <c r="R25" s="16">
        <f>SUM(D25:Q25)</f>
        <v>24</v>
      </c>
    </row>
    <row r="26" spans="1:18" x14ac:dyDescent="0.25">
      <c r="A26" s="13" t="s">
        <v>71</v>
      </c>
      <c r="B26" s="7" t="s">
        <v>31</v>
      </c>
      <c r="C26" s="10" t="s">
        <v>58</v>
      </c>
      <c r="D26" s="11">
        <v>2</v>
      </c>
      <c r="E26" s="11">
        <v>4</v>
      </c>
      <c r="F26" s="11">
        <v>4</v>
      </c>
      <c r="G26" s="11">
        <v>2</v>
      </c>
      <c r="H26" s="11">
        <v>2</v>
      </c>
      <c r="I26" s="11">
        <v>2</v>
      </c>
      <c r="J26" s="11">
        <v>2</v>
      </c>
      <c r="K26" s="11">
        <v>2</v>
      </c>
      <c r="L26" s="11">
        <v>2</v>
      </c>
      <c r="M26" s="11">
        <v>2</v>
      </c>
      <c r="N26" s="11"/>
      <c r="O26" s="5"/>
      <c r="P26" s="5"/>
      <c r="Q26" s="5"/>
      <c r="R26" s="16">
        <f>SUM(D26:Q26)</f>
        <v>24</v>
      </c>
    </row>
    <row r="27" spans="1:18" x14ac:dyDescent="0.25">
      <c r="A27" s="13" t="s">
        <v>72</v>
      </c>
      <c r="B27" s="7" t="s">
        <v>39</v>
      </c>
      <c r="C27" s="10" t="s">
        <v>58</v>
      </c>
      <c r="D27" s="11">
        <v>14</v>
      </c>
      <c r="E27" s="11">
        <v>14</v>
      </c>
      <c r="F27" s="11">
        <v>14</v>
      </c>
      <c r="G27" s="11">
        <v>14</v>
      </c>
      <c r="H27" s="11">
        <v>14</v>
      </c>
      <c r="I27" s="11">
        <v>14</v>
      </c>
      <c r="J27" s="11">
        <v>14</v>
      </c>
      <c r="K27" s="11">
        <v>14</v>
      </c>
      <c r="L27" s="11">
        <v>14</v>
      </c>
      <c r="M27" s="11">
        <v>14</v>
      </c>
      <c r="N27" s="11"/>
      <c r="O27" s="14"/>
      <c r="P27" s="14"/>
      <c r="Q27" s="14"/>
      <c r="R27" s="16">
        <f>SUM(D27:Q27)</f>
        <v>140</v>
      </c>
    </row>
    <row r="28" spans="1:18" x14ac:dyDescent="0.25">
      <c r="A28" s="13" t="s">
        <v>108</v>
      </c>
      <c r="B28" s="7" t="s">
        <v>112</v>
      </c>
      <c r="C28" s="10" t="s">
        <v>58</v>
      </c>
      <c r="D28" s="11">
        <v>14</v>
      </c>
      <c r="E28" s="11">
        <v>14</v>
      </c>
      <c r="F28" s="11">
        <v>14</v>
      </c>
      <c r="G28" s="11">
        <v>14</v>
      </c>
      <c r="H28" s="11">
        <v>14</v>
      </c>
      <c r="I28" s="11">
        <v>14</v>
      </c>
      <c r="J28" s="11">
        <v>14</v>
      </c>
      <c r="K28" s="11">
        <v>14</v>
      </c>
      <c r="L28" s="11">
        <v>14</v>
      </c>
      <c r="M28" s="11">
        <v>14</v>
      </c>
      <c r="N28" s="11"/>
      <c r="O28" s="14"/>
      <c r="P28" s="14"/>
      <c r="Q28" s="14"/>
      <c r="R28" s="16">
        <f>SUM(D28:Q28)</f>
        <v>140</v>
      </c>
    </row>
    <row r="29" spans="1:18" ht="47.25" x14ac:dyDescent="0.25">
      <c r="A29" s="13" t="s">
        <v>109</v>
      </c>
      <c r="B29" s="7" t="s">
        <v>140</v>
      </c>
      <c r="C29" s="10" t="s">
        <v>58</v>
      </c>
      <c r="D29" s="11">
        <v>2</v>
      </c>
      <c r="E29" s="11">
        <v>2</v>
      </c>
      <c r="F29" s="11">
        <v>2</v>
      </c>
      <c r="G29" s="11">
        <v>2</v>
      </c>
      <c r="H29" s="11">
        <v>2</v>
      </c>
      <c r="I29" s="11">
        <v>2</v>
      </c>
      <c r="J29" s="11">
        <v>2</v>
      </c>
      <c r="K29" s="11">
        <v>2</v>
      </c>
      <c r="L29" s="11">
        <v>2</v>
      </c>
      <c r="M29" s="11">
        <v>2</v>
      </c>
      <c r="N29" s="11"/>
      <c r="O29" s="5"/>
      <c r="P29" s="5"/>
      <c r="Q29" s="5"/>
      <c r="R29" s="16">
        <f>SUM(D29:Q29)</f>
        <v>20</v>
      </c>
    </row>
    <row r="30" spans="1:18" x14ac:dyDescent="0.25">
      <c r="A30" s="5">
        <v>12</v>
      </c>
      <c r="B30" s="7" t="s">
        <v>105</v>
      </c>
      <c r="C30" s="10" t="s">
        <v>57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/>
      <c r="P30" s="5"/>
      <c r="Q30" s="5"/>
      <c r="R30" s="16">
        <f>SUM(D30:Q30)</f>
        <v>0</v>
      </c>
    </row>
    <row r="31" spans="1:18" x14ac:dyDescent="0.25">
      <c r="A31" s="13" t="s">
        <v>73</v>
      </c>
      <c r="B31" s="7" t="s">
        <v>32</v>
      </c>
      <c r="C31" s="10" t="s">
        <v>57</v>
      </c>
      <c r="D31" s="11">
        <v>2</v>
      </c>
      <c r="E31" s="11"/>
      <c r="F31" s="11"/>
      <c r="G31" s="11"/>
      <c r="H31" s="11"/>
      <c r="I31" s="11"/>
      <c r="J31" s="11"/>
      <c r="K31" s="11"/>
      <c r="L31" s="11"/>
      <c r="M31" s="11">
        <v>8</v>
      </c>
      <c r="N31" s="11"/>
      <c r="O31" s="5"/>
      <c r="P31" s="5"/>
      <c r="Q31" s="5"/>
      <c r="R31" s="16">
        <f>SUM(D31:Q31)</f>
        <v>10</v>
      </c>
    </row>
    <row r="32" spans="1:18" x14ac:dyDescent="0.25">
      <c r="A32" s="13" t="s">
        <v>74</v>
      </c>
      <c r="B32" s="7" t="s">
        <v>59</v>
      </c>
      <c r="C32" s="10" t="s">
        <v>58</v>
      </c>
      <c r="D32" s="11">
        <v>4</v>
      </c>
      <c r="E32" s="11"/>
      <c r="F32" s="11"/>
      <c r="G32" s="11"/>
      <c r="H32" s="11"/>
      <c r="I32" s="11"/>
      <c r="J32" s="11"/>
      <c r="K32" s="11"/>
      <c r="L32" s="11"/>
      <c r="M32" s="11">
        <v>12</v>
      </c>
      <c r="N32" s="11"/>
      <c r="O32" s="5"/>
      <c r="P32" s="5"/>
      <c r="Q32" s="5"/>
      <c r="R32" s="16">
        <f>SUM(D32:Q32)</f>
        <v>16</v>
      </c>
    </row>
    <row r="33" spans="1:18" x14ac:dyDescent="0.25">
      <c r="A33" s="13" t="s">
        <v>75</v>
      </c>
      <c r="B33" s="7" t="s">
        <v>30</v>
      </c>
      <c r="C33" s="10" t="s">
        <v>58</v>
      </c>
      <c r="D33" s="11">
        <v>2</v>
      </c>
      <c r="E33" s="11"/>
      <c r="F33" s="11"/>
      <c r="G33" s="11"/>
      <c r="H33" s="11"/>
      <c r="I33" s="11"/>
      <c r="J33" s="11"/>
      <c r="K33" s="11"/>
      <c r="L33" s="11"/>
      <c r="M33" s="11">
        <v>12</v>
      </c>
      <c r="N33" s="11"/>
      <c r="O33" s="5"/>
      <c r="P33" s="5"/>
      <c r="Q33" s="5"/>
      <c r="R33" s="16">
        <f>SUM(D33:Q33)</f>
        <v>14</v>
      </c>
    </row>
    <row r="34" spans="1:18" x14ac:dyDescent="0.25">
      <c r="A34" s="13" t="s">
        <v>76</v>
      </c>
      <c r="B34" s="7" t="s">
        <v>113</v>
      </c>
      <c r="C34" s="10" t="s">
        <v>58</v>
      </c>
      <c r="D34" s="11">
        <v>100</v>
      </c>
      <c r="E34" s="11"/>
      <c r="F34" s="11"/>
      <c r="G34" s="11"/>
      <c r="H34" s="11"/>
      <c r="I34" s="11"/>
      <c r="J34" s="11"/>
      <c r="K34" s="11"/>
      <c r="L34" s="11"/>
      <c r="M34" s="11">
        <v>600</v>
      </c>
      <c r="N34" s="11"/>
      <c r="O34" s="5"/>
      <c r="P34" s="5"/>
      <c r="Q34" s="5"/>
      <c r="R34" s="16">
        <f>SUM(D34:Q34)</f>
        <v>700</v>
      </c>
    </row>
    <row r="35" spans="1:18" x14ac:dyDescent="0.25">
      <c r="A35" s="13" t="s">
        <v>77</v>
      </c>
      <c r="B35" s="7" t="s">
        <v>60</v>
      </c>
      <c r="C35" s="10" t="s">
        <v>58</v>
      </c>
      <c r="D35" s="11">
        <v>20</v>
      </c>
      <c r="E35" s="11"/>
      <c r="F35" s="11"/>
      <c r="G35" s="11"/>
      <c r="H35" s="11"/>
      <c r="I35" s="11"/>
      <c r="J35" s="11"/>
      <c r="K35" s="11"/>
      <c r="L35" s="11"/>
      <c r="M35" s="11">
        <v>60</v>
      </c>
      <c r="N35" s="11"/>
      <c r="O35" s="5"/>
      <c r="P35" s="5"/>
      <c r="Q35" s="5"/>
      <c r="R35" s="16">
        <f>SUM(D35:Q35)</f>
        <v>80</v>
      </c>
    </row>
    <row r="36" spans="1:18" x14ac:dyDescent="0.25">
      <c r="A36" s="13" t="s">
        <v>78</v>
      </c>
      <c r="B36" s="7" t="s">
        <v>33</v>
      </c>
      <c r="C36" s="10" t="s">
        <v>58</v>
      </c>
      <c r="D36" s="11">
        <v>8</v>
      </c>
      <c r="E36" s="11"/>
      <c r="F36" s="11"/>
      <c r="G36" s="11"/>
      <c r="H36" s="11"/>
      <c r="I36" s="11"/>
      <c r="J36" s="11"/>
      <c r="K36" s="11"/>
      <c r="L36" s="11"/>
      <c r="M36" s="11">
        <v>48</v>
      </c>
      <c r="N36" s="11"/>
      <c r="O36" s="5"/>
      <c r="P36" s="5"/>
      <c r="Q36" s="5"/>
      <c r="R36" s="16">
        <f>SUM(D36:Q36)</f>
        <v>56</v>
      </c>
    </row>
    <row r="37" spans="1:18" x14ac:dyDescent="0.25">
      <c r="A37" s="13" t="s">
        <v>79</v>
      </c>
      <c r="B37" s="7" t="s">
        <v>34</v>
      </c>
      <c r="C37" s="10" t="s">
        <v>58</v>
      </c>
      <c r="D37" s="11">
        <v>2</v>
      </c>
      <c r="E37" s="11"/>
      <c r="F37" s="11"/>
      <c r="G37" s="11"/>
      <c r="H37" s="11"/>
      <c r="I37" s="11"/>
      <c r="J37" s="11"/>
      <c r="K37" s="11"/>
      <c r="L37" s="11"/>
      <c r="M37" s="11">
        <v>6</v>
      </c>
      <c r="N37" s="11"/>
      <c r="O37" s="5"/>
      <c r="P37" s="5"/>
      <c r="Q37" s="5"/>
      <c r="R37" s="16">
        <f>SUM(D37:Q37)</f>
        <v>8</v>
      </c>
    </row>
    <row r="38" spans="1:18" x14ac:dyDescent="0.25">
      <c r="A38" s="13" t="s">
        <v>80</v>
      </c>
      <c r="B38" s="7" t="s">
        <v>35</v>
      </c>
      <c r="C38" s="10" t="s">
        <v>58</v>
      </c>
      <c r="D38" s="11">
        <v>14</v>
      </c>
      <c r="E38" s="11"/>
      <c r="F38" s="11"/>
      <c r="G38" s="11"/>
      <c r="H38" s="11"/>
      <c r="I38" s="11"/>
      <c r="J38" s="11"/>
      <c r="K38" s="11"/>
      <c r="L38" s="11"/>
      <c r="M38" s="11">
        <v>14</v>
      </c>
      <c r="N38" s="11"/>
      <c r="O38" s="5"/>
      <c r="P38" s="5"/>
      <c r="Q38" s="5"/>
      <c r="R38" s="16">
        <f>SUM(D38:Q38)</f>
        <v>28</v>
      </c>
    </row>
    <row r="39" spans="1:18" x14ac:dyDescent="0.25">
      <c r="A39" s="13" t="s">
        <v>81</v>
      </c>
      <c r="B39" s="7" t="s">
        <v>36</v>
      </c>
      <c r="C39" s="10" t="s">
        <v>58</v>
      </c>
      <c r="D39" s="11">
        <v>2</v>
      </c>
      <c r="E39" s="11"/>
      <c r="F39" s="11"/>
      <c r="G39" s="11"/>
      <c r="H39" s="11"/>
      <c r="I39" s="11"/>
      <c r="J39" s="11"/>
      <c r="K39" s="11"/>
      <c r="L39" s="11"/>
      <c r="M39" s="11">
        <v>8</v>
      </c>
      <c r="N39" s="11"/>
      <c r="O39" s="5"/>
      <c r="P39" s="5"/>
      <c r="Q39" s="5"/>
      <c r="R39" s="16">
        <f>SUM(D39:Q39)</f>
        <v>10</v>
      </c>
    </row>
    <row r="40" spans="1:18" x14ac:dyDescent="0.25">
      <c r="A40" s="13" t="s">
        <v>82</v>
      </c>
      <c r="B40" s="7" t="s">
        <v>37</v>
      </c>
      <c r="C40" s="10" t="s">
        <v>58</v>
      </c>
      <c r="D40" s="11">
        <v>2</v>
      </c>
      <c r="E40" s="11"/>
      <c r="F40" s="11"/>
      <c r="G40" s="11"/>
      <c r="H40" s="11"/>
      <c r="I40" s="11"/>
      <c r="J40" s="11"/>
      <c r="K40" s="11"/>
      <c r="L40" s="11"/>
      <c r="M40" s="11">
        <v>8</v>
      </c>
      <c r="N40" s="11"/>
      <c r="O40" s="5"/>
      <c r="P40" s="5"/>
      <c r="Q40" s="5"/>
      <c r="R40" s="16">
        <f>SUM(D40:Q40)</f>
        <v>10</v>
      </c>
    </row>
    <row r="41" spans="1:18" x14ac:dyDescent="0.25">
      <c r="A41" s="13" t="s">
        <v>83</v>
      </c>
      <c r="B41" s="7" t="s">
        <v>38</v>
      </c>
      <c r="C41" s="10" t="s">
        <v>58</v>
      </c>
      <c r="D41" s="11">
        <v>0</v>
      </c>
      <c r="E41" s="11"/>
      <c r="F41" s="11"/>
      <c r="G41" s="11"/>
      <c r="H41" s="11"/>
      <c r="I41" s="11"/>
      <c r="J41" s="11"/>
      <c r="K41" s="11"/>
      <c r="L41" s="11"/>
      <c r="M41" s="11">
        <v>0</v>
      </c>
      <c r="N41" s="11"/>
      <c r="O41" s="5"/>
      <c r="P41" s="5"/>
      <c r="Q41" s="5"/>
      <c r="R41" s="16">
        <f>SUM(D41:Q41)</f>
        <v>0</v>
      </c>
    </row>
    <row r="42" spans="1:18" x14ac:dyDescent="0.25">
      <c r="A42" s="13" t="s">
        <v>84</v>
      </c>
      <c r="B42" s="7" t="s">
        <v>39</v>
      </c>
      <c r="C42" s="10" t="s">
        <v>58</v>
      </c>
      <c r="D42" s="11">
        <v>22</v>
      </c>
      <c r="E42" s="11"/>
      <c r="F42" s="11"/>
      <c r="G42" s="11"/>
      <c r="H42" s="11"/>
      <c r="I42" s="11"/>
      <c r="J42" s="11"/>
      <c r="K42" s="11"/>
      <c r="L42" s="11"/>
      <c r="M42" s="11">
        <v>24</v>
      </c>
      <c r="N42" s="11"/>
      <c r="O42" s="5"/>
      <c r="P42" s="5"/>
      <c r="Q42" s="5"/>
      <c r="R42" s="16">
        <f>SUM(D42:Q42)</f>
        <v>46</v>
      </c>
    </row>
    <row r="43" spans="1:18" x14ac:dyDescent="0.25">
      <c r="A43" s="13" t="s">
        <v>85</v>
      </c>
      <c r="B43" s="7" t="s">
        <v>40</v>
      </c>
      <c r="C43" s="10" t="s">
        <v>58</v>
      </c>
      <c r="D43" s="11">
        <v>16</v>
      </c>
      <c r="E43" s="11"/>
      <c r="F43" s="11"/>
      <c r="G43" s="11"/>
      <c r="H43" s="11"/>
      <c r="I43" s="11"/>
      <c r="J43" s="11"/>
      <c r="K43" s="11"/>
      <c r="L43" s="11"/>
      <c r="M43" s="11">
        <v>24</v>
      </c>
      <c r="N43" s="11"/>
      <c r="O43" s="5"/>
      <c r="P43" s="5"/>
      <c r="Q43" s="5"/>
      <c r="R43" s="16">
        <f>SUM(D43:Q43)</f>
        <v>40</v>
      </c>
    </row>
    <row r="44" spans="1:18" x14ac:dyDescent="0.25">
      <c r="A44" s="13" t="s">
        <v>86</v>
      </c>
      <c r="B44" s="7" t="s">
        <v>41</v>
      </c>
      <c r="C44" s="10" t="s">
        <v>58</v>
      </c>
      <c r="D44" s="11">
        <v>4</v>
      </c>
      <c r="E44" s="11"/>
      <c r="F44" s="11"/>
      <c r="G44" s="11"/>
      <c r="H44" s="11"/>
      <c r="I44" s="11"/>
      <c r="J44" s="11"/>
      <c r="K44" s="11"/>
      <c r="L44" s="11"/>
      <c r="M44" s="11">
        <v>12</v>
      </c>
      <c r="N44" s="11"/>
      <c r="O44" s="5"/>
      <c r="P44" s="5"/>
      <c r="Q44" s="5"/>
      <c r="R44" s="16">
        <f>SUM(D44:Q44)</f>
        <v>16</v>
      </c>
    </row>
    <row r="45" spans="1:18" x14ac:dyDescent="0.25">
      <c r="A45" s="5">
        <v>13</v>
      </c>
      <c r="B45" s="6" t="s">
        <v>42</v>
      </c>
      <c r="C45" s="10" t="s">
        <v>11</v>
      </c>
      <c r="D45" s="11">
        <v>1</v>
      </c>
      <c r="E45" s="11">
        <v>1</v>
      </c>
      <c r="F45" s="11">
        <v>1</v>
      </c>
      <c r="G45" s="11">
        <v>1</v>
      </c>
      <c r="H45" s="11">
        <v>1</v>
      </c>
      <c r="I45" s="11">
        <v>1</v>
      </c>
      <c r="J45" s="11">
        <v>1</v>
      </c>
      <c r="K45" s="11">
        <v>1</v>
      </c>
      <c r="L45" s="11">
        <v>1</v>
      </c>
      <c r="M45" s="11">
        <v>1</v>
      </c>
      <c r="N45" s="11"/>
      <c r="O45" s="5"/>
      <c r="P45" s="5"/>
      <c r="Q45" s="5"/>
      <c r="R45" s="16">
        <f>SUM(D45:Q45)</f>
        <v>10</v>
      </c>
    </row>
    <row r="46" spans="1:18" ht="31.5" x14ac:dyDescent="0.25">
      <c r="A46" s="5">
        <v>14</v>
      </c>
      <c r="B46" s="7" t="s">
        <v>61</v>
      </c>
      <c r="C46" s="10" t="s">
        <v>57</v>
      </c>
      <c r="D46" s="11">
        <v>1</v>
      </c>
      <c r="E46" s="11">
        <v>1</v>
      </c>
      <c r="F46" s="11">
        <v>1</v>
      </c>
      <c r="G46" s="11">
        <v>1</v>
      </c>
      <c r="H46" s="11">
        <v>1</v>
      </c>
      <c r="I46" s="11">
        <v>1</v>
      </c>
      <c r="J46" s="11">
        <v>1</v>
      </c>
      <c r="K46" s="11">
        <v>1</v>
      </c>
      <c r="L46" s="11">
        <v>1</v>
      </c>
      <c r="M46" s="11">
        <v>1</v>
      </c>
      <c r="N46" s="11"/>
      <c r="O46" s="5"/>
      <c r="P46" s="5"/>
      <c r="Q46" s="5"/>
      <c r="R46" s="16">
        <f>SUM(D46:Q46)</f>
        <v>10</v>
      </c>
    </row>
    <row r="47" spans="1:18" x14ac:dyDescent="0.25">
      <c r="A47" s="5">
        <v>15</v>
      </c>
      <c r="B47" s="6" t="s">
        <v>43</v>
      </c>
      <c r="C47" s="10" t="s">
        <v>11</v>
      </c>
      <c r="D47" s="11">
        <v>2</v>
      </c>
      <c r="E47" s="11">
        <v>2</v>
      </c>
      <c r="F47" s="11">
        <v>2</v>
      </c>
      <c r="G47" s="11">
        <v>2</v>
      </c>
      <c r="H47" s="11">
        <v>2</v>
      </c>
      <c r="I47" s="11">
        <v>2</v>
      </c>
      <c r="J47" s="11">
        <v>2</v>
      </c>
      <c r="K47" s="11">
        <v>2</v>
      </c>
      <c r="L47" s="11">
        <v>2</v>
      </c>
      <c r="M47" s="11">
        <v>1</v>
      </c>
      <c r="N47" s="11"/>
      <c r="O47" s="5"/>
      <c r="P47" s="5"/>
      <c r="Q47" s="5"/>
      <c r="R47" s="16">
        <f>SUM(D47:Q47)</f>
        <v>19</v>
      </c>
    </row>
    <row r="48" spans="1:18" x14ac:dyDescent="0.25">
      <c r="A48" s="5">
        <v>16</v>
      </c>
      <c r="B48" s="6" t="s">
        <v>44</v>
      </c>
      <c r="C48" s="10" t="s">
        <v>11</v>
      </c>
      <c r="D48" s="11">
        <v>2</v>
      </c>
      <c r="E48" s="11">
        <v>2</v>
      </c>
      <c r="F48" s="11">
        <v>2</v>
      </c>
      <c r="G48" s="11">
        <v>2</v>
      </c>
      <c r="H48" s="11">
        <v>2</v>
      </c>
      <c r="I48" s="11">
        <v>2</v>
      </c>
      <c r="J48" s="11">
        <v>2</v>
      </c>
      <c r="K48" s="11">
        <v>2</v>
      </c>
      <c r="L48" s="11">
        <v>2</v>
      </c>
      <c r="M48" s="11">
        <v>1</v>
      </c>
      <c r="N48" s="11"/>
      <c r="O48" s="5"/>
      <c r="P48" s="5"/>
      <c r="Q48" s="5"/>
      <c r="R48" s="16">
        <f>SUM(D48:Q48)</f>
        <v>19</v>
      </c>
    </row>
    <row r="49" spans="1:18" x14ac:dyDescent="0.25">
      <c r="A49" s="5">
        <v>17</v>
      </c>
      <c r="B49" s="8" t="s">
        <v>45</v>
      </c>
      <c r="C49" s="10" t="s">
        <v>11</v>
      </c>
      <c r="D49" s="11">
        <v>2</v>
      </c>
      <c r="E49" s="11">
        <v>3</v>
      </c>
      <c r="F49" s="11">
        <v>3</v>
      </c>
      <c r="G49" s="11">
        <v>3</v>
      </c>
      <c r="H49" s="11">
        <v>3</v>
      </c>
      <c r="I49" s="11">
        <v>3</v>
      </c>
      <c r="J49" s="11">
        <v>3</v>
      </c>
      <c r="K49" s="11">
        <v>3</v>
      </c>
      <c r="L49" s="11">
        <v>3</v>
      </c>
      <c r="M49" s="11">
        <v>3</v>
      </c>
      <c r="N49" s="11"/>
      <c r="O49" s="5"/>
      <c r="P49" s="5"/>
      <c r="Q49" s="5"/>
      <c r="R49" s="16">
        <f>SUM(D49:Q49)</f>
        <v>29</v>
      </c>
    </row>
    <row r="50" spans="1:18" x14ac:dyDescent="0.25">
      <c r="A50" s="5">
        <v>18</v>
      </c>
      <c r="B50" s="8" t="s">
        <v>46</v>
      </c>
      <c r="C50" s="11" t="s">
        <v>11</v>
      </c>
      <c r="D50" s="11">
        <v>3</v>
      </c>
      <c r="E50" s="11">
        <v>2</v>
      </c>
      <c r="F50" s="11">
        <v>2</v>
      </c>
      <c r="G50" s="11">
        <v>2</v>
      </c>
      <c r="H50" s="11">
        <v>2</v>
      </c>
      <c r="I50" s="11">
        <v>2</v>
      </c>
      <c r="J50" s="11">
        <v>2</v>
      </c>
      <c r="K50" s="11">
        <v>2</v>
      </c>
      <c r="L50" s="11">
        <v>2</v>
      </c>
      <c r="M50" s="11">
        <v>2</v>
      </c>
      <c r="N50" s="11">
        <v>6</v>
      </c>
      <c r="O50" s="5"/>
      <c r="P50" s="5"/>
      <c r="Q50" s="5"/>
      <c r="R50" s="16">
        <f>SUM(D50:Q50)</f>
        <v>27</v>
      </c>
    </row>
    <row r="51" spans="1:18" x14ac:dyDescent="0.25">
      <c r="A51" s="5">
        <v>19</v>
      </c>
      <c r="B51" s="9" t="s">
        <v>62</v>
      </c>
      <c r="C51" s="10" t="s">
        <v>57</v>
      </c>
      <c r="D51" s="11">
        <v>1</v>
      </c>
      <c r="E51" s="11">
        <v>1</v>
      </c>
      <c r="F51" s="11">
        <v>1</v>
      </c>
      <c r="G51" s="11">
        <v>1</v>
      </c>
      <c r="H51" s="11">
        <v>1</v>
      </c>
      <c r="I51" s="11">
        <v>1</v>
      </c>
      <c r="J51" s="11">
        <v>1</v>
      </c>
      <c r="K51" s="11">
        <v>1</v>
      </c>
      <c r="L51" s="11">
        <v>1</v>
      </c>
      <c r="M51" s="11">
        <v>2</v>
      </c>
      <c r="N51" s="11">
        <v>6</v>
      </c>
      <c r="O51" s="5"/>
      <c r="P51" s="5"/>
      <c r="Q51" s="5"/>
      <c r="R51" s="16">
        <f>SUM(D51:Q51)</f>
        <v>17</v>
      </c>
    </row>
    <row r="52" spans="1:18" x14ac:dyDescent="0.25">
      <c r="A52" s="5">
        <v>20</v>
      </c>
      <c r="B52" s="8" t="s">
        <v>107</v>
      </c>
      <c r="C52" s="10" t="s">
        <v>57</v>
      </c>
      <c r="D52" s="11"/>
      <c r="E52" s="11"/>
      <c r="F52" s="11"/>
      <c r="G52" s="11"/>
      <c r="H52" s="11"/>
      <c r="I52" s="11"/>
      <c r="J52" s="11"/>
      <c r="K52" s="11"/>
      <c r="L52" s="11"/>
      <c r="M52" s="5"/>
      <c r="N52" s="5"/>
      <c r="O52" s="5"/>
      <c r="P52" s="5"/>
      <c r="Q52" s="5"/>
      <c r="R52" s="16">
        <f>SUM(D52:Q52)</f>
        <v>0</v>
      </c>
    </row>
    <row r="53" spans="1:18" x14ac:dyDescent="0.25">
      <c r="A53" s="13" t="s">
        <v>87</v>
      </c>
      <c r="B53" s="8" t="s">
        <v>47</v>
      </c>
      <c r="C53" s="10" t="s">
        <v>11</v>
      </c>
      <c r="D53" s="11">
        <v>1</v>
      </c>
      <c r="E53" s="11">
        <v>1</v>
      </c>
      <c r="F53" s="11">
        <v>1</v>
      </c>
      <c r="G53" s="11">
        <v>1</v>
      </c>
      <c r="H53" s="11">
        <v>1</v>
      </c>
      <c r="I53" s="11">
        <v>1</v>
      </c>
      <c r="J53" s="11">
        <v>1</v>
      </c>
      <c r="K53" s="11">
        <v>1</v>
      </c>
      <c r="L53" s="11">
        <v>1</v>
      </c>
      <c r="M53" s="5"/>
      <c r="N53" s="5"/>
      <c r="O53" s="5"/>
      <c r="P53" s="5"/>
      <c r="Q53" s="5"/>
      <c r="R53" s="16">
        <f>SUM(D53:Q53)</f>
        <v>9</v>
      </c>
    </row>
    <row r="54" spans="1:18" x14ac:dyDescent="0.25">
      <c r="A54" s="13" t="s">
        <v>88</v>
      </c>
      <c r="B54" s="8" t="s">
        <v>48</v>
      </c>
      <c r="C54" s="10" t="s">
        <v>11</v>
      </c>
      <c r="D54" s="11">
        <v>2</v>
      </c>
      <c r="E54" s="11">
        <v>2</v>
      </c>
      <c r="F54" s="11">
        <v>2</v>
      </c>
      <c r="G54" s="11">
        <v>2</v>
      </c>
      <c r="H54" s="11">
        <v>2</v>
      </c>
      <c r="I54" s="11">
        <v>2</v>
      </c>
      <c r="J54" s="11">
        <v>2</v>
      </c>
      <c r="K54" s="11">
        <v>2</v>
      </c>
      <c r="L54" s="11">
        <v>2</v>
      </c>
      <c r="M54" s="5"/>
      <c r="N54" s="5"/>
      <c r="O54" s="5"/>
      <c r="P54" s="5"/>
      <c r="Q54" s="5"/>
      <c r="R54" s="16">
        <f>SUM(D54:Q54)</f>
        <v>18</v>
      </c>
    </row>
    <row r="55" spans="1:18" x14ac:dyDescent="0.25">
      <c r="A55" s="13" t="s">
        <v>89</v>
      </c>
      <c r="B55" s="8" t="s">
        <v>49</v>
      </c>
      <c r="C55" s="10" t="s">
        <v>11</v>
      </c>
      <c r="D55" s="11">
        <v>2</v>
      </c>
      <c r="E55" s="11">
        <v>2</v>
      </c>
      <c r="F55" s="11">
        <v>2</v>
      </c>
      <c r="G55" s="11">
        <v>2</v>
      </c>
      <c r="H55" s="11">
        <v>2</v>
      </c>
      <c r="I55" s="11">
        <v>2</v>
      </c>
      <c r="J55" s="11">
        <v>2</v>
      </c>
      <c r="K55" s="11">
        <v>2</v>
      </c>
      <c r="L55" s="11">
        <v>2</v>
      </c>
      <c r="M55" s="5"/>
      <c r="N55" s="5"/>
      <c r="O55" s="5"/>
      <c r="P55" s="5"/>
      <c r="Q55" s="5"/>
      <c r="R55" s="16">
        <f>SUM(D55:Q55)</f>
        <v>18</v>
      </c>
    </row>
    <row r="56" spans="1:18" x14ac:dyDescent="0.25">
      <c r="A56" s="13" t="s">
        <v>90</v>
      </c>
      <c r="B56" s="8" t="s">
        <v>50</v>
      </c>
      <c r="C56" s="10" t="s">
        <v>11</v>
      </c>
      <c r="D56" s="11">
        <v>1</v>
      </c>
      <c r="E56" s="11">
        <v>1</v>
      </c>
      <c r="F56" s="11">
        <v>1</v>
      </c>
      <c r="G56" s="11">
        <v>1</v>
      </c>
      <c r="H56" s="11">
        <v>1</v>
      </c>
      <c r="I56" s="11">
        <v>1</v>
      </c>
      <c r="J56" s="11">
        <v>1</v>
      </c>
      <c r="K56" s="11">
        <v>1</v>
      </c>
      <c r="L56" s="11">
        <v>1</v>
      </c>
      <c r="M56" s="5"/>
      <c r="N56" s="5"/>
      <c r="O56" s="5"/>
      <c r="P56" s="5"/>
      <c r="Q56" s="5"/>
      <c r="R56" s="16">
        <f>SUM(D56:Q56)</f>
        <v>9</v>
      </c>
    </row>
    <row r="57" spans="1:18" x14ac:dyDescent="0.25">
      <c r="A57" s="13" t="s">
        <v>91</v>
      </c>
      <c r="B57" s="8" t="s">
        <v>51</v>
      </c>
      <c r="C57" s="10" t="s">
        <v>11</v>
      </c>
      <c r="D57" s="11">
        <v>1</v>
      </c>
      <c r="E57" s="11">
        <v>1</v>
      </c>
      <c r="F57" s="11">
        <v>1</v>
      </c>
      <c r="G57" s="11">
        <v>1</v>
      </c>
      <c r="H57" s="11">
        <v>1</v>
      </c>
      <c r="I57" s="11">
        <v>1</v>
      </c>
      <c r="J57" s="11">
        <v>1</v>
      </c>
      <c r="K57" s="11">
        <v>1</v>
      </c>
      <c r="L57" s="11">
        <v>1</v>
      </c>
      <c r="M57" s="5"/>
      <c r="N57" s="5"/>
      <c r="O57" s="5"/>
      <c r="P57" s="5"/>
      <c r="Q57" s="5"/>
      <c r="R57" s="16">
        <f>SUM(D57:Q57)</f>
        <v>9</v>
      </c>
    </row>
    <row r="58" spans="1:18" x14ac:dyDescent="0.25">
      <c r="A58" s="13" t="s">
        <v>92</v>
      </c>
      <c r="B58" s="8" t="s">
        <v>52</v>
      </c>
      <c r="C58" s="10" t="s">
        <v>11</v>
      </c>
      <c r="D58" s="11">
        <v>2</v>
      </c>
      <c r="E58" s="11">
        <v>2</v>
      </c>
      <c r="F58" s="11">
        <v>2</v>
      </c>
      <c r="G58" s="11">
        <v>2</v>
      </c>
      <c r="H58" s="11">
        <v>2</v>
      </c>
      <c r="I58" s="11">
        <v>2</v>
      </c>
      <c r="J58" s="11">
        <v>2</v>
      </c>
      <c r="K58" s="11">
        <v>2</v>
      </c>
      <c r="L58" s="11">
        <v>2</v>
      </c>
      <c r="M58" s="5"/>
      <c r="N58" s="5"/>
      <c r="O58" s="5"/>
      <c r="P58" s="5"/>
      <c r="Q58" s="5"/>
      <c r="R58" s="16">
        <f>SUM(D58:Q58)</f>
        <v>18</v>
      </c>
    </row>
    <row r="59" spans="1:18" ht="31.5" x14ac:dyDescent="0.25">
      <c r="A59" s="13">
        <v>21</v>
      </c>
      <c r="B59" s="8" t="s">
        <v>10</v>
      </c>
      <c r="C59" s="10" t="s">
        <v>11</v>
      </c>
      <c r="D59" s="11">
        <v>1126</v>
      </c>
      <c r="E59" s="11">
        <v>1016</v>
      </c>
      <c r="F59" s="11">
        <v>1016</v>
      </c>
      <c r="G59" s="11">
        <v>1016</v>
      </c>
      <c r="H59" s="11">
        <v>1016</v>
      </c>
      <c r="I59" s="11">
        <v>1016</v>
      </c>
      <c r="J59" s="11">
        <v>1016</v>
      </c>
      <c r="K59" s="11">
        <v>1016</v>
      </c>
      <c r="L59" s="11">
        <v>1016</v>
      </c>
      <c r="M59" s="5">
        <v>597</v>
      </c>
      <c r="N59" s="5">
        <v>1200</v>
      </c>
      <c r="O59" s="5"/>
      <c r="P59" s="5"/>
      <c r="Q59" s="5"/>
      <c r="R59" s="16">
        <f>SUM(D59:Q59)</f>
        <v>11051</v>
      </c>
    </row>
    <row r="60" spans="1:18" x14ac:dyDescent="0.25">
      <c r="A60" s="13">
        <v>22</v>
      </c>
      <c r="B60" s="8" t="s">
        <v>13</v>
      </c>
      <c r="C60" s="10" t="s">
        <v>11</v>
      </c>
      <c r="D60" s="11">
        <v>2</v>
      </c>
      <c r="E60" s="11">
        <v>1</v>
      </c>
      <c r="F60" s="11">
        <v>1</v>
      </c>
      <c r="G60" s="11">
        <v>1</v>
      </c>
      <c r="H60" s="11">
        <v>1</v>
      </c>
      <c r="I60" s="11">
        <v>1</v>
      </c>
      <c r="J60" s="11">
        <v>1</v>
      </c>
      <c r="K60" s="11">
        <v>1</v>
      </c>
      <c r="L60" s="11">
        <v>1</v>
      </c>
      <c r="M60" s="5">
        <v>2</v>
      </c>
      <c r="N60" s="5">
        <v>4</v>
      </c>
      <c r="O60" s="5"/>
      <c r="P60" s="5"/>
      <c r="Q60" s="5"/>
      <c r="R60" s="16">
        <f>SUM(D60:Q60)</f>
        <v>16</v>
      </c>
    </row>
    <row r="61" spans="1:18" x14ac:dyDescent="0.25">
      <c r="A61" s="13">
        <v>23</v>
      </c>
      <c r="B61" s="8" t="s">
        <v>14</v>
      </c>
      <c r="C61" s="10" t="s">
        <v>11</v>
      </c>
      <c r="D61" s="11">
        <v>26</v>
      </c>
      <c r="E61" s="11">
        <v>22</v>
      </c>
      <c r="F61" s="11">
        <v>22</v>
      </c>
      <c r="G61" s="11">
        <v>22</v>
      </c>
      <c r="H61" s="11">
        <v>22</v>
      </c>
      <c r="I61" s="11">
        <v>22</v>
      </c>
      <c r="J61" s="11">
        <v>22</v>
      </c>
      <c r="K61" s="11">
        <v>22</v>
      </c>
      <c r="L61" s="11">
        <v>22</v>
      </c>
      <c r="M61" s="5">
        <v>24</v>
      </c>
      <c r="N61" s="5">
        <v>90</v>
      </c>
      <c r="O61" s="5"/>
      <c r="P61" s="5"/>
      <c r="Q61" s="5"/>
      <c r="R61" s="16">
        <f>SUM(D61:Q61)</f>
        <v>316</v>
      </c>
    </row>
    <row r="62" spans="1:18" x14ac:dyDescent="0.25">
      <c r="A62" s="3">
        <v>24</v>
      </c>
      <c r="B62" s="4" t="s">
        <v>114</v>
      </c>
      <c r="C62" s="3" t="s">
        <v>11</v>
      </c>
      <c r="D62" s="3">
        <v>134</v>
      </c>
      <c r="E62" s="3"/>
      <c r="F62" s="3"/>
      <c r="G62" s="3"/>
      <c r="H62" s="3"/>
      <c r="I62" s="3"/>
      <c r="J62" s="3"/>
      <c r="K62" s="3"/>
      <c r="L62" s="3"/>
      <c r="M62" s="3"/>
      <c r="N62" s="15">
        <v>2700</v>
      </c>
      <c r="O62" s="3"/>
      <c r="P62" s="3"/>
      <c r="Q62" s="3"/>
      <c r="R62" s="16">
        <f>SUM(D62:Q62)</f>
        <v>2834</v>
      </c>
    </row>
    <row r="63" spans="1:18" x14ac:dyDescent="0.25">
      <c r="A63" s="3">
        <v>25</v>
      </c>
      <c r="B63" s="4" t="s">
        <v>15</v>
      </c>
      <c r="C63" s="3" t="s">
        <v>11</v>
      </c>
      <c r="D63" s="3">
        <v>63</v>
      </c>
      <c r="E63" s="3">
        <v>46</v>
      </c>
      <c r="F63" s="3">
        <v>46</v>
      </c>
      <c r="G63" s="3">
        <v>46</v>
      </c>
      <c r="H63" s="3">
        <v>46</v>
      </c>
      <c r="I63" s="3">
        <v>46</v>
      </c>
      <c r="J63" s="3">
        <v>46</v>
      </c>
      <c r="K63" s="3">
        <v>46</v>
      </c>
      <c r="L63" s="3">
        <v>46</v>
      </c>
      <c r="M63" s="3">
        <v>8</v>
      </c>
      <c r="N63" s="15">
        <v>308</v>
      </c>
      <c r="O63" s="3"/>
      <c r="P63" s="3"/>
      <c r="Q63" s="3"/>
      <c r="R63" s="16">
        <f>SUM(D63:Q63)</f>
        <v>747</v>
      </c>
    </row>
    <row r="64" spans="1:18" ht="31.5" x14ac:dyDescent="0.25">
      <c r="A64" s="15">
        <v>26</v>
      </c>
      <c r="B64" s="4" t="s">
        <v>141</v>
      </c>
      <c r="C64" s="15" t="s">
        <v>11</v>
      </c>
      <c r="D64" s="15">
        <v>29</v>
      </c>
      <c r="E64" s="15">
        <v>20</v>
      </c>
      <c r="F64" s="15">
        <v>20</v>
      </c>
      <c r="G64" s="15">
        <v>20</v>
      </c>
      <c r="H64" s="15">
        <v>20</v>
      </c>
      <c r="I64" s="15">
        <v>20</v>
      </c>
      <c r="J64" s="15">
        <v>20</v>
      </c>
      <c r="K64" s="15">
        <v>20</v>
      </c>
      <c r="L64" s="15">
        <v>20</v>
      </c>
      <c r="M64" s="15">
        <v>38</v>
      </c>
      <c r="N64" s="15">
        <v>48</v>
      </c>
      <c r="O64" s="15"/>
      <c r="P64" s="15">
        <v>8</v>
      </c>
      <c r="Q64" s="15">
        <v>6</v>
      </c>
      <c r="R64" s="16">
        <f>SUM(D64:Q64)</f>
        <v>289</v>
      </c>
    </row>
    <row r="65" spans="1:18" x14ac:dyDescent="0.25">
      <c r="A65" s="15">
        <v>27</v>
      </c>
      <c r="B65" s="4" t="s">
        <v>142</v>
      </c>
      <c r="C65" s="3" t="s">
        <v>18</v>
      </c>
      <c r="D65" s="3">
        <v>5</v>
      </c>
      <c r="E65" s="3">
        <v>2</v>
      </c>
      <c r="F65" s="3">
        <v>2</v>
      </c>
      <c r="G65" s="3">
        <v>2</v>
      </c>
      <c r="H65" s="3">
        <v>2</v>
      </c>
      <c r="I65" s="3">
        <v>2</v>
      </c>
      <c r="J65" s="3">
        <v>2</v>
      </c>
      <c r="K65" s="3">
        <v>2</v>
      </c>
      <c r="L65" s="3">
        <v>2</v>
      </c>
      <c r="M65" s="3">
        <v>1</v>
      </c>
      <c r="N65" s="15">
        <v>22</v>
      </c>
      <c r="O65" s="3"/>
      <c r="P65" s="3"/>
      <c r="Q65" s="3"/>
      <c r="R65" s="16">
        <f>SUM(D65:Q65)</f>
        <v>44</v>
      </c>
    </row>
    <row r="66" spans="1:18" x14ac:dyDescent="0.25">
      <c r="A66" s="15">
        <v>28</v>
      </c>
      <c r="B66" s="4" t="s">
        <v>16</v>
      </c>
      <c r="C66" s="3" t="s">
        <v>11</v>
      </c>
      <c r="D66" s="3"/>
      <c r="E66" s="3"/>
      <c r="F66" s="3"/>
      <c r="G66" s="3"/>
      <c r="H66" s="3"/>
      <c r="I66" s="3"/>
      <c r="J66" s="3"/>
      <c r="K66" s="3"/>
      <c r="L66" s="3"/>
      <c r="M66" s="3">
        <v>2</v>
      </c>
      <c r="N66" s="15"/>
      <c r="O66" s="3"/>
      <c r="P66" s="3"/>
      <c r="Q66" s="3"/>
      <c r="R66" s="16">
        <f>SUM(D66:Q66)</f>
        <v>2</v>
      </c>
    </row>
    <row r="67" spans="1:18" ht="31.5" x14ac:dyDescent="0.25">
      <c r="A67" s="15">
        <v>29</v>
      </c>
      <c r="B67" s="4" t="s">
        <v>17</v>
      </c>
      <c r="C67" s="3" t="s">
        <v>11</v>
      </c>
      <c r="D67" s="3">
        <v>1</v>
      </c>
      <c r="E67" s="3">
        <v>2</v>
      </c>
      <c r="F67" s="3">
        <v>2</v>
      </c>
      <c r="G67" s="3">
        <v>2</v>
      </c>
      <c r="H67" s="3">
        <v>2</v>
      </c>
      <c r="I67" s="3">
        <v>2</v>
      </c>
      <c r="J67" s="3">
        <v>2</v>
      </c>
      <c r="K67" s="3">
        <v>2</v>
      </c>
      <c r="L67" s="3">
        <v>2</v>
      </c>
      <c r="M67" s="3"/>
      <c r="N67" s="15"/>
      <c r="O67" s="3"/>
      <c r="P67" s="3"/>
      <c r="Q67" s="3"/>
      <c r="R67" s="16">
        <f>SUM(D67:Q67)</f>
        <v>17</v>
      </c>
    </row>
    <row r="68" spans="1:18" x14ac:dyDescent="0.25">
      <c r="A68" s="15">
        <v>30</v>
      </c>
      <c r="B68" s="4" t="s">
        <v>143</v>
      </c>
      <c r="C68" s="3" t="s">
        <v>11</v>
      </c>
      <c r="D68" s="11">
        <v>4</v>
      </c>
      <c r="E68" s="11">
        <v>4</v>
      </c>
      <c r="F68" s="11">
        <v>4</v>
      </c>
      <c r="G68" s="11">
        <v>4</v>
      </c>
      <c r="H68" s="11">
        <v>4</v>
      </c>
      <c r="I68" s="11">
        <v>4</v>
      </c>
      <c r="J68" s="11">
        <v>4</v>
      </c>
      <c r="K68" s="11">
        <v>4</v>
      </c>
      <c r="L68" s="11">
        <v>4</v>
      </c>
      <c r="M68" s="3">
        <v>4</v>
      </c>
      <c r="N68" s="15">
        <v>36</v>
      </c>
      <c r="O68" s="3"/>
      <c r="P68" s="3"/>
      <c r="Q68" s="3"/>
      <c r="R68" s="16">
        <f>SUM(D68:Q68)</f>
        <v>76</v>
      </c>
    </row>
    <row r="69" spans="1:18" x14ac:dyDescent="0.25">
      <c r="A69" s="15">
        <v>31</v>
      </c>
      <c r="B69" s="4" t="s">
        <v>97</v>
      </c>
      <c r="C69" s="3" t="s">
        <v>18</v>
      </c>
      <c r="D69" s="11">
        <v>1</v>
      </c>
      <c r="E69" s="11"/>
      <c r="F69" s="11"/>
      <c r="G69" s="11"/>
      <c r="H69" s="11"/>
      <c r="I69" s="11"/>
      <c r="J69" s="11"/>
      <c r="K69" s="11"/>
      <c r="L69" s="11"/>
      <c r="M69" s="3"/>
      <c r="N69" s="15">
        <v>2</v>
      </c>
      <c r="O69" s="3"/>
      <c r="P69" s="3"/>
      <c r="Q69" s="3"/>
      <c r="R69" s="16">
        <f>SUM(D69:Q69)</f>
        <v>3</v>
      </c>
    </row>
    <row r="70" spans="1:18" x14ac:dyDescent="0.25">
      <c r="A70" s="15">
        <v>32</v>
      </c>
      <c r="B70" s="4" t="s">
        <v>53</v>
      </c>
      <c r="C70" s="3" t="s">
        <v>11</v>
      </c>
      <c r="D70" s="3"/>
      <c r="E70" s="3"/>
      <c r="F70" s="3"/>
      <c r="G70" s="3"/>
      <c r="H70" s="3"/>
      <c r="I70" s="3"/>
      <c r="J70" s="3"/>
      <c r="K70" s="3"/>
      <c r="L70" s="3"/>
      <c r="M70" s="3"/>
      <c r="N70" s="15">
        <v>4</v>
      </c>
      <c r="O70" s="3"/>
      <c r="P70" s="3">
        <v>16</v>
      </c>
      <c r="Q70" s="3">
        <v>12</v>
      </c>
      <c r="R70" s="16">
        <f>SUM(D70:Q70)</f>
        <v>32</v>
      </c>
    </row>
    <row r="71" spans="1:18" x14ac:dyDescent="0.25">
      <c r="A71" s="15">
        <v>33</v>
      </c>
      <c r="B71" s="4" t="s">
        <v>93</v>
      </c>
      <c r="C71" s="3" t="s">
        <v>11</v>
      </c>
      <c r="D71" s="3">
        <v>14</v>
      </c>
      <c r="E71" s="3"/>
      <c r="F71" s="3"/>
      <c r="G71" s="3"/>
      <c r="H71" s="3"/>
      <c r="I71" s="3"/>
      <c r="J71" s="3"/>
      <c r="K71" s="3"/>
      <c r="L71" s="3"/>
      <c r="M71" s="3"/>
      <c r="N71" s="15">
        <v>20</v>
      </c>
      <c r="O71" s="3"/>
      <c r="P71" s="3"/>
      <c r="Q71" s="3"/>
      <c r="R71" s="16">
        <f>SUM(D71:Q71)</f>
        <v>34</v>
      </c>
    </row>
    <row r="72" spans="1:18" x14ac:dyDescent="0.25">
      <c r="A72" s="15">
        <v>34</v>
      </c>
      <c r="B72" s="4" t="s">
        <v>54</v>
      </c>
      <c r="C72" s="5" t="s">
        <v>11</v>
      </c>
      <c r="D72" s="5">
        <v>1</v>
      </c>
      <c r="E72" s="5"/>
      <c r="F72" s="5"/>
      <c r="G72" s="5"/>
      <c r="H72" s="5"/>
      <c r="I72" s="5"/>
      <c r="J72" s="5"/>
      <c r="K72" s="5"/>
      <c r="L72" s="5"/>
      <c r="M72" s="5"/>
      <c r="N72" s="15">
        <v>10</v>
      </c>
      <c r="O72" s="5"/>
      <c r="P72" s="5"/>
      <c r="Q72" s="5"/>
      <c r="R72" s="16">
        <f t="shared" ref="R72:R86" si="0">SUM(D72:Q72)</f>
        <v>11</v>
      </c>
    </row>
    <row r="73" spans="1:18" x14ac:dyDescent="0.25">
      <c r="A73" s="15">
        <v>35</v>
      </c>
      <c r="B73" s="9" t="s">
        <v>55</v>
      </c>
      <c r="C73" s="5" t="s">
        <v>11</v>
      </c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5">
        <v>32</v>
      </c>
      <c r="P73" s="5"/>
      <c r="Q73" s="5"/>
      <c r="R73" s="16">
        <f t="shared" si="0"/>
        <v>32</v>
      </c>
    </row>
    <row r="74" spans="1:18" x14ac:dyDescent="0.25">
      <c r="A74" s="15">
        <v>36</v>
      </c>
      <c r="B74" s="9" t="s">
        <v>56</v>
      </c>
      <c r="C74" s="5" t="s">
        <v>11</v>
      </c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>
        <v>10</v>
      </c>
      <c r="O74" s="5"/>
      <c r="P74" s="5"/>
      <c r="Q74" s="5"/>
      <c r="R74" s="16">
        <f t="shared" si="0"/>
        <v>10</v>
      </c>
    </row>
    <row r="75" spans="1:18" x14ac:dyDescent="0.25">
      <c r="A75" s="15">
        <v>37</v>
      </c>
      <c r="B75" s="9" t="s">
        <v>144</v>
      </c>
      <c r="C75" s="5" t="s">
        <v>11</v>
      </c>
      <c r="D75" s="11">
        <v>12</v>
      </c>
      <c r="E75" s="11"/>
      <c r="F75" s="11"/>
      <c r="G75" s="11"/>
      <c r="H75" s="11"/>
      <c r="I75" s="11"/>
      <c r="J75" s="11"/>
      <c r="K75" s="11"/>
      <c r="L75" s="11"/>
      <c r="M75" s="11"/>
      <c r="N75" s="11">
        <v>7</v>
      </c>
      <c r="O75" s="5"/>
      <c r="P75" s="5">
        <v>20</v>
      </c>
      <c r="Q75" s="5">
        <v>15</v>
      </c>
      <c r="R75" s="16">
        <f t="shared" si="0"/>
        <v>54</v>
      </c>
    </row>
    <row r="76" spans="1:18" x14ac:dyDescent="0.25">
      <c r="A76" s="15">
        <v>38</v>
      </c>
      <c r="B76" s="9" t="s">
        <v>94</v>
      </c>
      <c r="C76" s="5" t="s">
        <v>11</v>
      </c>
      <c r="D76" s="5">
        <v>2</v>
      </c>
      <c r="E76" s="5"/>
      <c r="F76" s="5"/>
      <c r="G76" s="5"/>
      <c r="H76" s="5"/>
      <c r="I76" s="5"/>
      <c r="J76" s="5"/>
      <c r="K76" s="5"/>
      <c r="L76" s="5"/>
      <c r="M76" s="11"/>
      <c r="N76" s="11"/>
      <c r="O76" s="5"/>
      <c r="P76" s="5"/>
      <c r="Q76" s="5"/>
      <c r="R76" s="16">
        <f t="shared" si="0"/>
        <v>2</v>
      </c>
    </row>
    <row r="77" spans="1:18" x14ac:dyDescent="0.25">
      <c r="A77" s="15">
        <v>39</v>
      </c>
      <c r="B77" s="9" t="s">
        <v>145</v>
      </c>
      <c r="C77" s="5" t="s">
        <v>11</v>
      </c>
      <c r="D77" s="5">
        <v>1</v>
      </c>
      <c r="E77" s="5"/>
      <c r="F77" s="5"/>
      <c r="G77" s="5"/>
      <c r="H77" s="5"/>
      <c r="I77" s="5"/>
      <c r="J77" s="5"/>
      <c r="K77" s="5"/>
      <c r="L77" s="5"/>
      <c r="M77" s="11"/>
      <c r="N77" s="11"/>
      <c r="O77" s="5"/>
      <c r="P77" s="5"/>
      <c r="Q77" s="5"/>
      <c r="R77" s="16">
        <f t="shared" si="0"/>
        <v>1</v>
      </c>
    </row>
    <row r="78" spans="1:18" x14ac:dyDescent="0.25">
      <c r="A78" s="15">
        <v>40</v>
      </c>
      <c r="B78" s="9" t="s">
        <v>146</v>
      </c>
      <c r="C78" s="5" t="s">
        <v>11</v>
      </c>
      <c r="D78" s="5">
        <v>1</v>
      </c>
      <c r="E78" s="5"/>
      <c r="F78" s="5"/>
      <c r="G78" s="5"/>
      <c r="H78" s="5"/>
      <c r="I78" s="5"/>
      <c r="J78" s="5"/>
      <c r="K78" s="5"/>
      <c r="L78" s="5"/>
      <c r="M78" s="5"/>
      <c r="N78" s="15"/>
      <c r="O78" s="5"/>
      <c r="P78" s="5"/>
      <c r="Q78" s="5"/>
      <c r="R78" s="16">
        <f t="shared" si="0"/>
        <v>1</v>
      </c>
    </row>
    <row r="79" spans="1:18" x14ac:dyDescent="0.25">
      <c r="A79" s="15">
        <v>41</v>
      </c>
      <c r="B79" s="4" t="s">
        <v>95</v>
      </c>
      <c r="C79" s="5" t="s">
        <v>11</v>
      </c>
      <c r="D79" s="5"/>
      <c r="E79" s="5"/>
      <c r="F79" s="5"/>
      <c r="G79" s="5"/>
      <c r="H79" s="5"/>
      <c r="I79" s="5"/>
      <c r="J79" s="5"/>
      <c r="K79" s="5"/>
      <c r="L79" s="5"/>
      <c r="M79" s="5"/>
      <c r="N79" s="15">
        <v>12</v>
      </c>
      <c r="O79" s="5"/>
      <c r="P79" s="5"/>
      <c r="Q79" s="5"/>
      <c r="R79" s="16">
        <f t="shared" si="0"/>
        <v>12</v>
      </c>
    </row>
    <row r="80" spans="1:18" x14ac:dyDescent="0.25">
      <c r="A80" s="15">
        <v>42</v>
      </c>
      <c r="B80" s="9" t="s">
        <v>147</v>
      </c>
      <c r="C80" s="5" t="s">
        <v>11</v>
      </c>
      <c r="D80" s="5"/>
      <c r="E80" s="5"/>
      <c r="F80" s="5"/>
      <c r="G80" s="5"/>
      <c r="H80" s="5"/>
      <c r="I80" s="5"/>
      <c r="J80" s="5"/>
      <c r="K80" s="5"/>
      <c r="L80" s="5"/>
      <c r="M80" s="5"/>
      <c r="N80" s="15">
        <v>60</v>
      </c>
      <c r="O80" s="5"/>
      <c r="P80" s="5"/>
      <c r="Q80" s="5"/>
      <c r="R80" s="16">
        <f t="shared" si="0"/>
        <v>60</v>
      </c>
    </row>
    <row r="81" spans="1:18" x14ac:dyDescent="0.25">
      <c r="A81" s="15">
        <v>43</v>
      </c>
      <c r="B81" s="9" t="s">
        <v>98</v>
      </c>
      <c r="C81" s="5" t="s">
        <v>11</v>
      </c>
      <c r="D81" s="5"/>
      <c r="E81" s="5"/>
      <c r="F81" s="5"/>
      <c r="G81" s="5"/>
      <c r="H81" s="5"/>
      <c r="I81" s="5"/>
      <c r="J81" s="5"/>
      <c r="K81" s="5"/>
      <c r="L81" s="5"/>
      <c r="M81" s="5"/>
      <c r="N81" s="15"/>
      <c r="O81" s="5">
        <v>8</v>
      </c>
      <c r="P81" s="5"/>
      <c r="Q81" s="5"/>
      <c r="R81" s="16">
        <f t="shared" si="0"/>
        <v>8</v>
      </c>
    </row>
    <row r="82" spans="1:18" x14ac:dyDescent="0.25">
      <c r="A82" s="15">
        <v>44</v>
      </c>
      <c r="B82" s="9" t="s">
        <v>99</v>
      </c>
      <c r="C82" s="5" t="s">
        <v>11</v>
      </c>
      <c r="D82" s="5">
        <v>2</v>
      </c>
      <c r="E82" s="5"/>
      <c r="F82" s="5"/>
      <c r="G82" s="5"/>
      <c r="H82" s="5"/>
      <c r="I82" s="5"/>
      <c r="J82" s="5"/>
      <c r="K82" s="5"/>
      <c r="L82" s="5"/>
      <c r="M82" s="5"/>
      <c r="N82" s="15"/>
      <c r="O82" s="5"/>
      <c r="P82" s="5"/>
      <c r="Q82" s="5"/>
      <c r="R82" s="16">
        <f t="shared" si="0"/>
        <v>2</v>
      </c>
    </row>
    <row r="83" spans="1:18" x14ac:dyDescent="0.25">
      <c r="A83" s="15">
        <v>45</v>
      </c>
      <c r="B83" s="9" t="s">
        <v>100</v>
      </c>
      <c r="C83" s="5" t="s">
        <v>11</v>
      </c>
      <c r="D83" s="5"/>
      <c r="E83" s="5"/>
      <c r="F83" s="5"/>
      <c r="G83" s="5"/>
      <c r="H83" s="5"/>
      <c r="I83" s="5"/>
      <c r="J83" s="5"/>
      <c r="K83" s="5"/>
      <c r="L83" s="5"/>
      <c r="M83" s="5"/>
      <c r="N83" s="15">
        <v>20</v>
      </c>
      <c r="O83" s="5"/>
      <c r="P83" s="5">
        <v>20</v>
      </c>
      <c r="Q83" s="5">
        <v>15</v>
      </c>
      <c r="R83" s="16">
        <f t="shared" si="0"/>
        <v>55</v>
      </c>
    </row>
    <row r="84" spans="1:18" x14ac:dyDescent="0.25">
      <c r="A84" s="15">
        <v>46</v>
      </c>
      <c r="B84" s="9" t="s">
        <v>101</v>
      </c>
      <c r="C84" s="5" t="s">
        <v>11</v>
      </c>
      <c r="D84" s="5"/>
      <c r="E84" s="5"/>
      <c r="F84" s="5"/>
      <c r="G84" s="5"/>
      <c r="H84" s="5"/>
      <c r="I84" s="5"/>
      <c r="J84" s="5"/>
      <c r="K84" s="5"/>
      <c r="L84" s="5"/>
      <c r="M84" s="5"/>
      <c r="N84" s="15">
        <v>12</v>
      </c>
      <c r="O84" s="5"/>
      <c r="P84" s="5"/>
      <c r="Q84" s="5"/>
      <c r="R84" s="16">
        <f t="shared" si="0"/>
        <v>12</v>
      </c>
    </row>
    <row r="85" spans="1:18" x14ac:dyDescent="0.25">
      <c r="A85" s="15">
        <v>47</v>
      </c>
      <c r="B85" s="9" t="s">
        <v>102</v>
      </c>
      <c r="C85" s="5" t="s">
        <v>11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15">
        <v>6</v>
      </c>
      <c r="O85" s="5"/>
      <c r="P85" s="5">
        <v>28</v>
      </c>
      <c r="Q85" s="5">
        <v>21</v>
      </c>
      <c r="R85" s="16">
        <f t="shared" si="0"/>
        <v>55</v>
      </c>
    </row>
    <row r="86" spans="1:18" x14ac:dyDescent="0.25">
      <c r="A86" s="15">
        <v>48</v>
      </c>
      <c r="B86" s="9" t="s">
        <v>103</v>
      </c>
      <c r="C86" s="5" t="s">
        <v>11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15">
        <v>60</v>
      </c>
      <c r="O86" s="5"/>
      <c r="P86" s="5">
        <v>40</v>
      </c>
      <c r="Q86" s="5">
        <v>30</v>
      </c>
      <c r="R86" s="16">
        <f t="shared" si="0"/>
        <v>130</v>
      </c>
    </row>
    <row r="88" spans="1:18" s="2" customFormat="1" x14ac:dyDescent="0.25">
      <c r="B88" s="18" t="s">
        <v>117</v>
      </c>
      <c r="P88" s="23" t="s">
        <v>118</v>
      </c>
      <c r="Q88" s="23"/>
      <c r="R88" s="23"/>
    </row>
    <row r="89" spans="1:18" s="2" customFormat="1" x14ac:dyDescent="0.25">
      <c r="B89" s="18"/>
      <c r="P89" s="23" t="s">
        <v>119</v>
      </c>
      <c r="Q89" s="23"/>
      <c r="R89" s="23"/>
    </row>
    <row r="90" spans="1:18" s="2" customFormat="1" x14ac:dyDescent="0.25">
      <c r="B90" s="19"/>
      <c r="P90" s="24" t="s">
        <v>120</v>
      </c>
      <c r="Q90" s="24"/>
      <c r="R90" s="24"/>
    </row>
    <row r="91" spans="1:18" s="2" customFormat="1" x14ac:dyDescent="0.25">
      <c r="B91" s="20"/>
    </row>
    <row r="92" spans="1:18" s="2" customFormat="1" x14ac:dyDescent="0.25">
      <c r="B92" s="19" t="s">
        <v>122</v>
      </c>
      <c r="P92" s="1" t="s">
        <v>121</v>
      </c>
      <c r="Q92" s="1"/>
      <c r="R92" s="1"/>
    </row>
  </sheetData>
  <mergeCells count="8">
    <mergeCell ref="A3:R3"/>
    <mergeCell ref="P88:R88"/>
    <mergeCell ref="P89:R89"/>
    <mergeCell ref="P90:R90"/>
    <mergeCell ref="A5:A6"/>
    <mergeCell ref="R5:R6"/>
    <mergeCell ref="C5:C6"/>
    <mergeCell ref="B5:B6"/>
  </mergeCells>
  <pageMargins left="0.7" right="0.7" top="0.75" bottom="0.75" header="0.3" footer="0.3"/>
  <pageSetup paperSize="9" scale="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Цыденов Борис Владимирович</dc:creator>
  <cp:lastModifiedBy>Цыденов Борис Владимирович</cp:lastModifiedBy>
  <dcterms:created xsi:type="dcterms:W3CDTF">2015-06-05T18:19:34Z</dcterms:created>
  <dcterms:modified xsi:type="dcterms:W3CDTF">2025-09-02T03:36:20Z</dcterms:modified>
</cp:coreProperties>
</file>